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dmduarte\Desktop\PLANES ANT.2020\"/>
    </mc:Choice>
  </mc:AlternateContent>
  <bookViews>
    <workbookView xWindow="0" yWindow="0" windowWidth="28800" windowHeight="11685"/>
  </bookViews>
  <sheets>
    <sheet name="Adquisiciones  " sheetId="2" r:id="rId1"/>
    <sheet name="archivo de datos" sheetId="3" r:id="rId2"/>
  </sheets>
  <calcPr calcId="191029"/>
</workbook>
</file>

<file path=xl/calcChain.xml><?xml version="1.0" encoding="utf-8"?>
<calcChain xmlns="http://schemas.openxmlformats.org/spreadsheetml/2006/main">
  <c r="J39" i="2" l="1"/>
  <c r="I48" i="2" l="1"/>
</calcChain>
</file>

<file path=xl/sharedStrings.xml><?xml version="1.0" encoding="utf-8"?>
<sst xmlns="http://schemas.openxmlformats.org/spreadsheetml/2006/main" count="108545" uniqueCount="107840">
  <si>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</si>
  <si>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</si>
  <si>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</si>
  <si>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</si>
  <si>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</si>
  <si>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</si>
  <si>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</si>
  <si>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</si>
  <si>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</si>
  <si>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</si>
  <si>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</si>
  <si>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</si>
  <si>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</si>
  <si>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</si>
  <si>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</si>
  <si>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</si>
  <si>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</si>
  <si>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</si>
  <si>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</si>
  <si>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</si>
  <si>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</si>
  <si>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</si>
  <si>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</si>
  <si>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</si>
  <si>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</si>
  <si>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</si>
  <si>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</si>
  <si>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</si>
  <si>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</si>
  <si>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</si>
  <si>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</si>
  <si>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</si>
  <si>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</si>
  <si>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</si>
  <si>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</si>
  <si>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</si>
  <si>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</si>
  <si>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</si>
  <si>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</si>
  <si>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</si>
  <si>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</si>
  <si>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</si>
  <si>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</si>
  <si>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</si>
  <si>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</si>
  <si>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Contratación directa (con ofertas) NO DISPONIBLE</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</si>
  <si>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</si>
  <si>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</si>
  <si>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</si>
  <si>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</si>
  <si>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</si>
  <si>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</si>
  <si>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</si>
  <si>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</si>
  <si>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</si>
  <si>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</si>
  <si>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</si>
  <si>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</si>
  <si>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</si>
  <si>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</si>
  <si>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</si>
  <si>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</si>
  <si>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</si>
  <si>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</si>
  <si>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</si>
  <si>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</si>
  <si>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</si>
  <si>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</si>
  <si>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</si>
  <si>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</si>
  <si>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</si>
  <si>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</si>
  <si>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</si>
  <si>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</si>
  <si>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</si>
  <si>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</si>
  <si>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</si>
  <si>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</si>
  <si>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</si>
  <si>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</si>
  <si>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</si>
  <si>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</si>
  <si>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</si>
  <si>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</si>
  <si>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</si>
  <si>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</si>
  <si>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</si>
  <si>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</si>
  <si>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</si>
  <si>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</si>
  <si>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</si>
  <si>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</si>
  <si>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</si>
  <si>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</si>
  <si>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</si>
  <si>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</si>
  <si>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</si>
  <si>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</si>
  <si>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</si>
  <si>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</si>
  <si>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mrganismos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</si>
  <si>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</si>
  <si>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</si>
  <si>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</si>
  <si>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</si>
  <si>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</si>
  <si>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</si>
  <si>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</si>
  <si>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</si>
  <si>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</si>
  <si>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</si>
  <si>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</si>
  <si>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</si>
  <si>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</si>
  <si>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</si>
  <si>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</si>
  <si>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</si>
  <si>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</si>
  <si>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</si>
  <si>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</si>
  <si>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</si>
  <si>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</si>
  <si>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</si>
  <si>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</si>
  <si>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</si>
  <si>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</si>
  <si>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</si>
  <si>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</si>
  <si>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mrganismos multilaterales</t>
  </si>
  <si>
    <t>10101601</t>
  </si>
  <si>
    <t>Pollos vivos</t>
  </si>
  <si>
    <t>CO-ANT-05021</t>
  </si>
  <si>
    <t>Alejandría</t>
  </si>
  <si>
    <t>CCE-16</t>
  </si>
  <si>
    <t>Contratación directa NO DISPONIBLE</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</si>
  <si>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</si>
  <si>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</si>
  <si>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</si>
  <si>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</si>
  <si>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</si>
  <si>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</si>
  <si>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</si>
  <si>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</si>
  <si>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</si>
  <si>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</si>
  <si>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</si>
  <si>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</si>
  <si>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</si>
  <si>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</si>
  <si>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</si>
  <si>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</si>
  <si>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</si>
  <si>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</si>
  <si>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</si>
  <si>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</si>
  <si>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</si>
  <si>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</si>
  <si>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</si>
  <si>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</si>
  <si>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</si>
  <si>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</si>
  <si>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</si>
  <si>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</si>
  <si>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</si>
  <si>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</si>
  <si>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</si>
  <si>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</si>
  <si>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</si>
  <si>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</si>
  <si>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</si>
  <si>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</si>
  <si>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</si>
  <si>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</si>
  <si>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</si>
  <si>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</si>
  <si>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</si>
  <si>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</si>
  <si>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</si>
  <si>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</si>
  <si>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</si>
  <si>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</si>
  <si>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</si>
  <si>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</si>
  <si>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</si>
  <si>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</si>
  <si>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</si>
  <si>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</si>
  <si>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</si>
  <si>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</si>
  <si>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</si>
  <si>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</si>
  <si>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</si>
  <si>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</si>
  <si>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</si>
  <si>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</si>
  <si>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</si>
  <si>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</si>
  <si>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</si>
  <si>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</si>
  <si>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</si>
  <si>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</si>
  <si>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</si>
  <si>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</si>
  <si>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</si>
  <si>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</si>
  <si>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</si>
  <si>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</si>
  <si>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</si>
  <si>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</si>
  <si>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</si>
  <si>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</si>
  <si>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</si>
  <si>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</si>
  <si>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</si>
  <si>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</si>
  <si>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</si>
  <si>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</si>
  <si>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</si>
  <si>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</si>
  <si>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</si>
  <si>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</si>
  <si>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</si>
  <si>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</si>
  <si>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</si>
  <si>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</si>
  <si>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</si>
  <si>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</si>
  <si>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</si>
  <si>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</si>
  <si>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</si>
  <si>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</si>
  <si>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</si>
  <si>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</si>
  <si>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</si>
  <si>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</si>
  <si>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</si>
  <si>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</si>
  <si>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</si>
  <si>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</si>
  <si>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</si>
  <si>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</si>
  <si>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</si>
  <si>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</si>
  <si>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</si>
  <si>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</si>
  <si>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</si>
  <si>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</si>
  <si>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</si>
  <si>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</si>
  <si>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</si>
  <si>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</si>
  <si>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</si>
  <si>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</si>
  <si>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</si>
  <si>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</si>
  <si>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</si>
  <si>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</si>
  <si>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</si>
  <si>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</si>
  <si>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</si>
  <si>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</si>
  <si>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</si>
  <si>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</si>
  <si>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</si>
  <si>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</si>
  <si>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</si>
  <si>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</si>
  <si>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</si>
  <si>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</si>
  <si>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</si>
  <si>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</si>
  <si>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</si>
  <si>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</si>
  <si>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</si>
  <si>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</si>
  <si>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</si>
  <si>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</si>
  <si>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</si>
  <si>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</si>
  <si>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</si>
  <si>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</si>
  <si>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</si>
  <si>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</si>
  <si>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</si>
  <si>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</si>
  <si>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</si>
  <si>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</si>
  <si>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</si>
  <si>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</si>
  <si>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</si>
  <si>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</si>
  <si>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</si>
  <si>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</si>
  <si>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</si>
  <si>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</si>
  <si>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</si>
  <si>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</si>
  <si>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</si>
  <si>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</si>
  <si>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</si>
  <si>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</si>
  <si>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</si>
  <si>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</si>
  <si>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</si>
  <si>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</si>
  <si>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</si>
  <si>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</si>
  <si>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</si>
  <si>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</si>
  <si>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</si>
  <si>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</si>
  <si>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</si>
  <si>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</si>
  <si>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</si>
  <si>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</si>
  <si>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</si>
  <si>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</si>
  <si>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</si>
  <si>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</si>
  <si>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</si>
  <si>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</si>
  <si>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</si>
  <si>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</si>
  <si>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</si>
  <si>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</si>
  <si>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</si>
  <si>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</si>
  <si>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</si>
  <si>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</si>
  <si>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</si>
  <si>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</si>
  <si>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</si>
  <si>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</si>
  <si>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</si>
  <si>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</si>
  <si>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</si>
  <si>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</si>
  <si>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</si>
  <si>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</si>
  <si>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</si>
  <si>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</si>
  <si>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</si>
  <si>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</si>
  <si>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</si>
  <si>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</si>
  <si>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</si>
  <si>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</si>
  <si>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</si>
  <si>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</si>
  <si>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</si>
  <si>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</si>
  <si>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</si>
  <si>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</si>
  <si>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</si>
  <si>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</si>
  <si>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</si>
  <si>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</si>
  <si>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</si>
  <si>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</si>
  <si>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</si>
  <si>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</si>
  <si>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</si>
  <si>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</si>
  <si>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</si>
  <si>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</si>
  <si>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</si>
  <si>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</si>
  <si>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</si>
  <si>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</si>
  <si>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</si>
  <si>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</si>
  <si>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</si>
  <si>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</si>
  <si>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</si>
  <si>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</si>
  <si>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</si>
  <si>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</si>
  <si>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</si>
  <si>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</si>
  <si>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</si>
  <si>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</si>
  <si>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</si>
  <si>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</si>
  <si>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</si>
  <si>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</si>
  <si>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</si>
  <si>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</si>
  <si>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</si>
  <si>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</si>
  <si>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</si>
  <si>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</si>
  <si>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</si>
  <si>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</si>
  <si>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</si>
  <si>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</si>
  <si>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</si>
  <si>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</si>
  <si>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</si>
  <si>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</si>
  <si>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</si>
  <si>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</si>
  <si>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</si>
  <si>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</si>
  <si>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</si>
  <si>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</si>
  <si>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</si>
  <si>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</si>
  <si>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</si>
  <si>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</si>
  <si>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</si>
  <si>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</si>
  <si>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</si>
  <si>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</si>
  <si>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</si>
  <si>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</si>
  <si>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</si>
  <si>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</si>
  <si>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</si>
  <si>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</si>
  <si>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</si>
  <si>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</si>
  <si>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</si>
  <si>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</si>
  <si>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</si>
  <si>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</si>
  <si>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</si>
  <si>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</si>
  <si>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</si>
  <si>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</si>
  <si>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</si>
  <si>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</si>
  <si>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</si>
  <si>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</si>
  <si>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</si>
  <si>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</si>
  <si>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</si>
  <si>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</si>
  <si>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</si>
  <si>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</si>
  <si>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</si>
  <si>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</si>
  <si>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</si>
  <si>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</si>
  <si>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</si>
  <si>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</si>
  <si>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</si>
  <si>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</si>
  <si>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</si>
  <si>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</si>
  <si>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</si>
  <si>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</si>
  <si>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</si>
  <si>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</si>
  <si>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</si>
  <si>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</si>
  <si>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</si>
  <si>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</si>
  <si>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</si>
  <si>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</si>
  <si>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</si>
  <si>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</si>
  <si>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</si>
  <si>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</si>
  <si>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</si>
  <si>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</si>
  <si>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</si>
  <si>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</si>
  <si>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</si>
  <si>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</si>
  <si>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</si>
  <si>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</si>
  <si>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</si>
  <si>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</si>
  <si>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</si>
  <si>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</si>
  <si>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</si>
  <si>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</si>
  <si>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</si>
  <si>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</si>
  <si>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</si>
  <si>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</si>
  <si>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</si>
  <si>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</si>
  <si>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</si>
  <si>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</si>
  <si>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</si>
  <si>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</si>
  <si>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</si>
  <si>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</si>
  <si>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</si>
  <si>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</si>
  <si>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</si>
  <si>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</si>
  <si>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</si>
  <si>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</si>
  <si>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</si>
  <si>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</si>
  <si>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</si>
  <si>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</si>
  <si>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</si>
  <si>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</si>
  <si>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</si>
  <si>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</si>
  <si>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</si>
  <si>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</si>
  <si>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</si>
  <si>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</si>
  <si>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</si>
  <si>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</si>
  <si>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</si>
  <si>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</si>
  <si>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</si>
  <si>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</si>
  <si>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</si>
  <si>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</si>
  <si>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</si>
  <si>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</si>
  <si>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</si>
  <si>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</si>
  <si>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</si>
  <si>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</si>
  <si>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</si>
  <si>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</si>
  <si>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</si>
  <si>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</si>
  <si>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</si>
  <si>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</si>
  <si>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</si>
  <si>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</si>
  <si>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</si>
  <si>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</si>
  <si>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</si>
  <si>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</si>
  <si>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</si>
  <si>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</si>
  <si>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</si>
  <si>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</si>
  <si>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</si>
  <si>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</si>
  <si>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</si>
  <si>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</si>
  <si>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</si>
  <si>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</si>
  <si>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</si>
  <si>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</si>
  <si>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</si>
  <si>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</si>
  <si>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</si>
  <si>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</si>
  <si>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</si>
  <si>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</si>
  <si>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</si>
  <si>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</si>
  <si>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</si>
  <si>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</si>
  <si>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</si>
  <si>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</si>
  <si>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</si>
  <si>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</si>
  <si>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</si>
  <si>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</si>
  <si>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</si>
  <si>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</si>
  <si>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</si>
  <si>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</si>
  <si>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</si>
  <si>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</si>
  <si>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</si>
  <si>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</si>
  <si>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</si>
  <si>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</si>
  <si>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</si>
  <si>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</si>
  <si>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</si>
  <si>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</si>
  <si>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</si>
  <si>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</si>
  <si>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</si>
  <si>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</si>
  <si>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</si>
  <si>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</si>
  <si>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</si>
  <si>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</si>
  <si>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</si>
  <si>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</si>
  <si>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</si>
  <si>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</si>
  <si>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</si>
  <si>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</si>
  <si>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</si>
  <si>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</si>
  <si>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</si>
  <si>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</si>
  <si>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</si>
  <si>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</si>
  <si>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</si>
  <si>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</si>
  <si>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</si>
  <si>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</si>
  <si>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</si>
  <si>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</si>
  <si>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</si>
  <si>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</si>
  <si>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</si>
  <si>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</si>
  <si>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</si>
  <si>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</si>
  <si>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</si>
  <si>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</si>
  <si>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</si>
  <si>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</si>
  <si>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</si>
  <si>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</si>
  <si>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</si>
  <si>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</si>
  <si>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</si>
  <si>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</si>
  <si>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</si>
  <si>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</si>
  <si>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</si>
  <si>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</si>
  <si>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</si>
  <si>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</si>
  <si>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</si>
  <si>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</si>
  <si>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</si>
  <si>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</si>
  <si>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</si>
  <si>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</si>
  <si>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</si>
  <si>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</si>
  <si>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</si>
  <si>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</si>
  <si>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</si>
  <si>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</si>
  <si>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</si>
  <si>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</si>
  <si>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</si>
  <si>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</si>
  <si>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</si>
  <si>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</si>
  <si>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</si>
  <si>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</si>
  <si>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</si>
  <si>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</si>
  <si>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</si>
  <si>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</si>
  <si>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</si>
  <si>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</si>
  <si>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</si>
  <si>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</si>
  <si>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</si>
  <si>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</si>
  <si>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</si>
  <si>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</si>
  <si>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</si>
  <si>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</si>
  <si>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</si>
  <si>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</si>
  <si>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</si>
  <si>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</si>
  <si>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</si>
  <si>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</si>
  <si>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</si>
  <si>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</si>
  <si>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</si>
  <si>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</si>
  <si>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</si>
  <si>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</si>
  <si>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</si>
  <si>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</si>
  <si>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</si>
  <si>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</si>
  <si>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</si>
  <si>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</si>
  <si>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</si>
  <si>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</si>
  <si>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</si>
  <si>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</si>
  <si>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</si>
  <si>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</si>
  <si>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</si>
  <si>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</si>
  <si>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</si>
  <si>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</si>
  <si>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</si>
  <si>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</si>
  <si>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</si>
  <si>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</si>
  <si>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</si>
  <si>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</si>
  <si>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</si>
  <si>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</si>
  <si>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</si>
  <si>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</si>
  <si>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</si>
  <si>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</si>
  <si>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</si>
  <si>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</si>
  <si>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</si>
  <si>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</si>
  <si>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</si>
  <si>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</si>
  <si>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</si>
  <si>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</si>
  <si>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</si>
  <si>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</si>
  <si>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</si>
  <si>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</si>
  <si>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</si>
  <si>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</si>
  <si>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</si>
  <si>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</si>
  <si>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</si>
  <si>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</si>
  <si>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</si>
  <si>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</si>
  <si>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</si>
  <si>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</si>
  <si>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</si>
  <si>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</si>
  <si>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</si>
  <si>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</si>
  <si>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</si>
  <si>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</si>
  <si>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</si>
  <si>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</si>
  <si>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</si>
  <si>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</si>
  <si>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</si>
  <si>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</si>
  <si>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</si>
  <si>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</si>
  <si>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</si>
  <si>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</si>
  <si>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</si>
  <si>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</si>
  <si>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</si>
  <si>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</si>
  <si>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</si>
  <si>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</si>
  <si>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</si>
  <si>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</si>
  <si>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</si>
  <si>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</si>
  <si>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</si>
  <si>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</si>
  <si>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</si>
  <si>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</si>
  <si>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</si>
  <si>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</si>
  <si>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</si>
  <si>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</si>
  <si>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</si>
  <si>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</si>
  <si>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</si>
  <si>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</si>
  <si>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</si>
  <si>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</si>
  <si>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</si>
  <si>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</si>
  <si>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</si>
  <si>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</si>
  <si>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</si>
  <si>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</si>
  <si>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</si>
  <si>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</si>
  <si>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</si>
  <si>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</si>
  <si>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</si>
  <si>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</si>
  <si>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</si>
  <si>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</si>
  <si>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</si>
  <si>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</si>
  <si>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</si>
  <si>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</si>
  <si>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</si>
  <si>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</si>
  <si>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</si>
  <si>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</si>
  <si>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</si>
  <si>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</si>
  <si>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</si>
  <si>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</si>
  <si>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</si>
  <si>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</si>
  <si>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</si>
  <si>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</si>
  <si>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</si>
  <si>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</si>
  <si>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</si>
  <si>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</si>
  <si>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</si>
  <si>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</si>
  <si>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</si>
  <si>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</si>
  <si>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</si>
  <si>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</si>
  <si>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</si>
  <si>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</si>
  <si>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</si>
  <si>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</si>
  <si>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</si>
  <si>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</si>
  <si>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</si>
  <si>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</si>
  <si>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</si>
  <si>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</si>
  <si>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</si>
  <si>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</si>
  <si>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</si>
  <si>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</si>
  <si>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</si>
  <si>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</si>
  <si>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</si>
  <si>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</si>
  <si>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</si>
  <si>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</si>
  <si>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</si>
  <si>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</si>
  <si>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</si>
  <si>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</si>
  <si>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</si>
  <si>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</si>
  <si>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</si>
  <si>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</si>
  <si>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</si>
  <si>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</si>
  <si>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</si>
  <si>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</si>
  <si>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</si>
  <si>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</si>
  <si>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</si>
  <si>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</si>
  <si>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</si>
  <si>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</si>
  <si>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</si>
  <si>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</si>
  <si>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</si>
  <si>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</si>
  <si>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</si>
  <si>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</si>
  <si>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</si>
  <si>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</si>
  <si>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</si>
  <si>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</si>
  <si>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</si>
  <si>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</si>
  <si>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</si>
  <si>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</si>
  <si>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</si>
  <si>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</si>
  <si>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</si>
  <si>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</si>
  <si>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</si>
  <si>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</si>
  <si>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</si>
  <si>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</si>
  <si>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</si>
  <si>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</si>
  <si>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</si>
  <si>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</si>
  <si>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</si>
  <si>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</si>
  <si>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</si>
  <si>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</si>
  <si>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</si>
  <si>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</si>
  <si>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</si>
  <si>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</si>
  <si>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</si>
  <si>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</si>
  <si>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</si>
  <si>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</si>
  <si>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</si>
  <si>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</si>
  <si>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</si>
  <si>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</si>
  <si>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</si>
  <si>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</si>
  <si>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</si>
  <si>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</si>
  <si>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</si>
  <si>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</si>
  <si>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</si>
  <si>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</si>
  <si>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</si>
  <si>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</si>
  <si>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</si>
  <si>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</si>
  <si>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</si>
  <si>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</si>
  <si>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</si>
  <si>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</si>
  <si>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</si>
  <si>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</si>
  <si>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</si>
  <si>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</si>
  <si>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</si>
  <si>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</si>
  <si>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</si>
  <si>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</si>
  <si>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</si>
  <si>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</si>
  <si>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</si>
  <si>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</si>
  <si>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</si>
  <si>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</si>
  <si>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</si>
  <si>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</si>
  <si>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</si>
  <si>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</si>
  <si>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</si>
  <si>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</si>
  <si>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</si>
  <si>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</si>
  <si>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</si>
  <si>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</si>
  <si>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</si>
  <si>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</si>
  <si>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</si>
  <si>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</si>
  <si>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</si>
  <si>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</si>
  <si>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</si>
  <si>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</si>
  <si>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</si>
  <si>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</si>
  <si>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</si>
  <si>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</si>
  <si>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</si>
  <si>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</si>
  <si>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</si>
  <si>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</si>
  <si>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</si>
  <si>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</si>
  <si>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</si>
  <si>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</si>
  <si>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</si>
  <si>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</si>
  <si>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</si>
  <si>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</si>
  <si>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</si>
  <si>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</si>
  <si>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</si>
  <si>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</si>
  <si>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</si>
  <si>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</si>
  <si>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</si>
  <si>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</si>
  <si>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</si>
  <si>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</si>
  <si>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</si>
  <si>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</si>
  <si>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</si>
  <si>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</si>
  <si>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</si>
  <si>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</si>
  <si>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</si>
  <si>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</si>
  <si>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</si>
  <si>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</si>
  <si>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</si>
  <si>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</si>
  <si>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</si>
  <si>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</si>
  <si>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</si>
  <si>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</si>
  <si>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</si>
  <si>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</si>
  <si>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</si>
  <si>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</si>
  <si>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</si>
  <si>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</si>
  <si>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</si>
  <si>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</si>
  <si>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</si>
  <si>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</si>
  <si>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</si>
  <si>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</si>
  <si>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</si>
  <si>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</si>
  <si>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</si>
  <si>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</si>
  <si>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</si>
  <si>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</si>
  <si>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</si>
  <si>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</si>
  <si>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</si>
  <si>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</si>
  <si>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</si>
  <si>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</si>
  <si>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</si>
  <si>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</si>
  <si>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</si>
  <si>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</si>
  <si>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</si>
  <si>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</si>
  <si>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</si>
  <si>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</si>
  <si>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</si>
  <si>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</si>
  <si>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</si>
  <si>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</si>
  <si>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</si>
  <si>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</si>
  <si>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</si>
  <si>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</si>
  <si>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</si>
  <si>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</si>
  <si>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</si>
  <si>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</si>
  <si>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</si>
  <si>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</si>
  <si>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</si>
  <si>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</si>
  <si>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</si>
  <si>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</si>
  <si>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</si>
  <si>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</si>
  <si>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</si>
  <si>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</si>
  <si>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</si>
  <si>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</si>
  <si>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</si>
  <si>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</si>
  <si>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</si>
  <si>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</si>
  <si>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</si>
  <si>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</si>
  <si>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</si>
  <si>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</si>
  <si>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</si>
  <si>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</si>
  <si>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</si>
  <si>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</si>
  <si>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</si>
  <si>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</si>
  <si>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</si>
  <si>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</si>
  <si>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</si>
  <si>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</si>
  <si>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</si>
  <si>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</si>
  <si>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</si>
  <si>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</si>
  <si>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</si>
  <si>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</si>
  <si>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</si>
  <si>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</si>
  <si>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</si>
  <si>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</si>
  <si>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</si>
  <si>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</si>
  <si>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</si>
  <si>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</si>
  <si>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</si>
  <si>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</si>
  <si>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</si>
  <si>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</si>
  <si>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</si>
  <si>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</si>
  <si>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</si>
  <si>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</si>
  <si>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</si>
  <si>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</si>
  <si>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</si>
  <si>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</si>
  <si>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</si>
  <si>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</si>
  <si>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</si>
  <si>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</si>
  <si>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</si>
  <si>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</si>
  <si>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</si>
  <si>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</si>
  <si>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</si>
  <si>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</si>
  <si>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</si>
  <si>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</si>
  <si>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</si>
  <si>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</si>
  <si>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</si>
  <si>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</si>
  <si>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</si>
  <si>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</si>
  <si>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</si>
  <si>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</si>
  <si>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</si>
  <si>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</si>
  <si>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</si>
  <si>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</si>
  <si>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</si>
  <si>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</si>
  <si>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</si>
  <si>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</si>
  <si>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</si>
  <si>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</si>
  <si>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</si>
  <si>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</si>
  <si>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</si>
  <si>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</si>
  <si>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</si>
  <si>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</si>
  <si>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</si>
  <si>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</si>
  <si>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</si>
  <si>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</si>
  <si>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</si>
  <si>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</si>
  <si>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</si>
  <si>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</si>
  <si>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</si>
  <si>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</si>
  <si>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</si>
  <si>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</si>
  <si>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</si>
  <si>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</si>
  <si>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</si>
  <si>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</si>
  <si>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</si>
  <si>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</si>
  <si>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</si>
  <si>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</si>
  <si>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</si>
  <si>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</si>
  <si>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</si>
  <si>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</si>
  <si>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</si>
  <si>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</si>
  <si>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</si>
  <si>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</si>
  <si>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</si>
  <si>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</si>
  <si>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</si>
  <si>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</si>
  <si>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</si>
  <si>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</si>
  <si>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</si>
  <si>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</si>
  <si>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</si>
  <si>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</si>
  <si>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</si>
  <si>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</si>
  <si>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</si>
  <si>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</si>
  <si>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</si>
  <si>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</si>
  <si>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</si>
  <si>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</si>
  <si>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</si>
  <si>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</si>
  <si>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</si>
  <si>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</si>
  <si>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</si>
  <si>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</si>
  <si>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</si>
  <si>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</si>
  <si>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</si>
  <si>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</si>
  <si>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</si>
  <si>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</si>
  <si>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</si>
  <si>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</si>
  <si>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</si>
  <si>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</si>
  <si>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</si>
  <si>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</si>
  <si>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</si>
  <si>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</si>
  <si>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</si>
  <si>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</si>
  <si>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</si>
  <si>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</si>
  <si>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</si>
  <si>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</si>
  <si>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</si>
  <si>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</si>
  <si>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</si>
  <si>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</si>
  <si>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</si>
  <si>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</si>
  <si>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</si>
  <si>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</si>
  <si>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</si>
  <si>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</si>
  <si>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</si>
  <si>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</si>
  <si>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</si>
  <si>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</si>
  <si>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</si>
  <si>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</si>
  <si>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</si>
  <si>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</si>
  <si>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</si>
  <si>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</si>
  <si>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</si>
  <si>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</si>
  <si>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</si>
  <si>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</si>
  <si>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</si>
  <si>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</si>
  <si>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</si>
  <si>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</si>
  <si>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</si>
  <si>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</si>
  <si>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</si>
  <si>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</si>
  <si>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</si>
  <si>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</si>
  <si>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</si>
  <si>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</si>
  <si>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</si>
  <si>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</si>
  <si>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</si>
  <si>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</si>
  <si>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</si>
  <si>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</si>
  <si>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</si>
  <si>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</si>
  <si>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</si>
  <si>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</si>
  <si>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</si>
  <si>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</si>
  <si>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</si>
  <si>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</si>
  <si>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</si>
  <si>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</si>
  <si>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</si>
  <si>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</si>
  <si>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</si>
  <si>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</si>
  <si>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</si>
  <si>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</si>
  <si>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</si>
  <si>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</si>
  <si>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</si>
  <si>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</si>
  <si>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</si>
  <si>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</si>
  <si>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</si>
  <si>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</si>
  <si>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</si>
  <si>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</si>
  <si>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</si>
  <si>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</si>
  <si>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</si>
  <si>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</si>
  <si>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</si>
  <si>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</si>
  <si>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</si>
  <si>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</si>
  <si>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</si>
  <si>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</si>
  <si>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</si>
  <si>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</si>
  <si>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</si>
  <si>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</si>
  <si>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</si>
  <si>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</si>
  <si>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</si>
  <si>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</si>
  <si>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</si>
  <si>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</si>
  <si>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</si>
  <si>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</si>
  <si>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</si>
  <si>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</si>
  <si>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</si>
  <si>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</si>
  <si>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</si>
  <si>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</si>
  <si>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</si>
  <si>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</si>
  <si>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</si>
  <si>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</si>
  <si>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</si>
  <si>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</si>
  <si>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</si>
  <si>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</si>
  <si>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</si>
  <si>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</si>
  <si>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</si>
  <si>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</si>
  <si>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</si>
  <si>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</si>
  <si>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</si>
  <si>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</si>
  <si>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</si>
  <si>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</si>
  <si>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</si>
  <si>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</si>
  <si>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</si>
  <si>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</si>
  <si>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</si>
  <si>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</si>
  <si>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</si>
  <si>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</si>
  <si>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</si>
  <si>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</si>
  <si>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</si>
  <si>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</si>
  <si>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</si>
  <si>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</si>
  <si>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</si>
  <si>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</si>
  <si>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</si>
  <si>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</si>
  <si>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</si>
  <si>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</si>
  <si>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</si>
  <si>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</si>
  <si>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</si>
  <si>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</si>
  <si>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</si>
  <si>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</si>
  <si>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</si>
  <si>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</si>
  <si>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</si>
  <si>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</si>
  <si>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</si>
  <si>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</si>
  <si>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</si>
  <si>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</si>
  <si>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</si>
  <si>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</si>
  <si>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</si>
  <si>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</si>
  <si>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</si>
  <si>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</si>
  <si>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</si>
  <si>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</si>
  <si>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</si>
  <si>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</si>
  <si>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</si>
  <si>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</si>
  <si>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</si>
  <si>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</si>
  <si>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</si>
  <si>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</si>
  <si>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</si>
  <si>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</si>
  <si>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</si>
  <si>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</si>
  <si>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</si>
  <si>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</si>
  <si>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</si>
  <si>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</si>
  <si>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</si>
  <si>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</si>
  <si>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</si>
  <si>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</si>
  <si>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</si>
  <si>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</si>
  <si>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</si>
  <si>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</si>
  <si>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</si>
  <si>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</si>
  <si>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</si>
  <si>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</si>
  <si>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</si>
  <si>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</si>
  <si>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</si>
  <si>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</si>
  <si>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</si>
  <si>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</si>
  <si>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</si>
  <si>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</si>
  <si>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</si>
  <si>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</si>
  <si>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</si>
  <si>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</si>
  <si>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</si>
  <si>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</si>
  <si>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</si>
  <si>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</si>
  <si>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</si>
  <si>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</si>
  <si>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</si>
  <si>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</si>
  <si>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</si>
  <si>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</si>
  <si>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</si>
  <si>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</si>
  <si>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</si>
  <si>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</si>
  <si>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</si>
  <si>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</si>
  <si>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</si>
  <si>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</si>
  <si>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</si>
  <si>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</si>
  <si>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</si>
  <si>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</si>
  <si>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</si>
  <si>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</si>
  <si>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</si>
  <si>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</si>
  <si>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</si>
  <si>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</si>
  <si>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</si>
  <si>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</si>
  <si>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</si>
  <si>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</si>
  <si>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</si>
  <si>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</si>
  <si>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</si>
  <si>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</si>
  <si>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</si>
  <si>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</si>
  <si>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</si>
  <si>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</si>
  <si>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</si>
  <si>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</si>
  <si>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</si>
  <si>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</si>
  <si>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</si>
  <si>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</si>
  <si>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</si>
  <si>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</si>
  <si>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</si>
  <si>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</si>
  <si>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</si>
  <si>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</si>
  <si>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</si>
  <si>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</si>
  <si>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</si>
  <si>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</si>
  <si>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</si>
  <si>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</si>
  <si>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</si>
  <si>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</si>
  <si>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</si>
  <si>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</si>
  <si>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</si>
  <si>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</si>
  <si>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</si>
  <si>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</si>
  <si>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</si>
  <si>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</si>
  <si>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</si>
  <si>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</si>
  <si>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</si>
  <si>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</si>
  <si>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</si>
  <si>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</si>
  <si>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</si>
  <si>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</si>
  <si>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</si>
  <si>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</si>
  <si>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</si>
  <si>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</si>
  <si>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</si>
  <si>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</si>
  <si>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</si>
  <si>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</si>
  <si>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</si>
  <si>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</si>
  <si>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</si>
  <si>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</si>
  <si>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</si>
  <si>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</si>
  <si>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</si>
  <si>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</si>
  <si>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</si>
  <si>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</si>
  <si>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</si>
  <si>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</si>
  <si>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</si>
  <si>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</si>
  <si>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</si>
  <si>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</si>
  <si>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</si>
  <si>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</si>
  <si>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</si>
  <si>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</si>
  <si>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</si>
  <si>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</si>
  <si>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</si>
  <si>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</si>
  <si>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</si>
  <si>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</si>
  <si>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</si>
  <si>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</si>
  <si>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</si>
  <si>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</si>
  <si>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</si>
  <si>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</si>
  <si>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</si>
  <si>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</si>
  <si>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</si>
  <si>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</si>
  <si>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</si>
  <si>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</si>
  <si>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</si>
  <si>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</si>
  <si>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</si>
  <si>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</si>
  <si>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</si>
  <si>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</si>
  <si>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</si>
  <si>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</si>
  <si>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</si>
  <si>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</si>
  <si>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</si>
  <si>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</si>
  <si>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</si>
  <si>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</si>
  <si>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</si>
  <si>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</si>
  <si>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</si>
  <si>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</si>
  <si>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</si>
  <si>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</si>
  <si>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</si>
  <si>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</si>
  <si>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</si>
  <si>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</si>
  <si>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</si>
  <si>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</si>
  <si>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</si>
  <si>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</si>
  <si>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</si>
  <si>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</si>
  <si>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</si>
  <si>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</si>
  <si>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</si>
  <si>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</si>
  <si>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</si>
  <si>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</si>
  <si>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</si>
  <si>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</si>
  <si>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</si>
  <si>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</si>
  <si>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</si>
  <si>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</si>
  <si>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</si>
  <si>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</si>
  <si>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</si>
  <si>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</si>
  <si>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</si>
  <si>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</si>
  <si>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</si>
  <si>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</si>
  <si>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</si>
  <si>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</si>
  <si>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</si>
  <si>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</si>
  <si>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</si>
  <si>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</si>
  <si>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</si>
  <si>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</si>
  <si>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</si>
  <si>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</si>
  <si>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</si>
  <si>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</si>
  <si>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</si>
  <si>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</si>
  <si>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</si>
  <si>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</si>
  <si>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</si>
  <si>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</si>
  <si>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</si>
  <si>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</si>
  <si>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</si>
  <si>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</si>
  <si>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</si>
  <si>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</si>
  <si>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</si>
  <si>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</si>
  <si>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</si>
  <si>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</si>
  <si>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</si>
  <si>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</si>
  <si>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</si>
  <si>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</si>
  <si>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</si>
  <si>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</si>
  <si>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</si>
  <si>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</si>
  <si>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</si>
  <si>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</si>
  <si>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</si>
  <si>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</si>
  <si>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</si>
  <si>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</si>
  <si>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</si>
  <si>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</si>
  <si>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</si>
  <si>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</si>
  <si>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</si>
  <si>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</si>
  <si>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</si>
  <si>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</si>
  <si>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</si>
  <si>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</si>
  <si>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</si>
  <si>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</si>
  <si>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</si>
  <si>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</si>
  <si>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</si>
  <si>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</si>
  <si>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</si>
  <si>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</si>
  <si>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</si>
  <si>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</si>
  <si>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</si>
  <si>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</si>
  <si>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</si>
  <si>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</si>
  <si>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</si>
  <si>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</si>
  <si>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</si>
  <si>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</si>
  <si>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</si>
  <si>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</si>
  <si>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</si>
  <si>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</si>
  <si>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</si>
  <si>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</si>
  <si>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</si>
  <si>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</si>
  <si>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</si>
  <si>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</si>
  <si>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</si>
  <si>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</si>
  <si>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</si>
  <si>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</si>
  <si>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</si>
  <si>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</si>
  <si>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</si>
  <si>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</si>
  <si>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</si>
  <si>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</si>
  <si>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</si>
  <si>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</si>
  <si>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</si>
  <si>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</si>
  <si>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</si>
  <si>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</si>
  <si>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</si>
  <si>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</si>
  <si>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</si>
  <si>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</si>
  <si>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</si>
  <si>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</si>
  <si>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</si>
  <si>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</si>
  <si>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</si>
  <si>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</si>
  <si>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</si>
  <si>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</si>
  <si>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</si>
  <si>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</si>
  <si>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</si>
  <si>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</si>
  <si>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</si>
  <si>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</si>
  <si>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</si>
  <si>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</si>
  <si>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</si>
  <si>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</si>
  <si>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</si>
  <si>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</si>
  <si>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</si>
  <si>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</si>
  <si>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</si>
  <si>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</si>
  <si>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</si>
  <si>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</si>
  <si>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</si>
  <si>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</si>
  <si>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</si>
  <si>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</si>
  <si>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</si>
  <si>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</si>
  <si>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</si>
  <si>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</si>
  <si>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</si>
  <si>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</si>
  <si>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</si>
  <si>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</si>
  <si>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</si>
  <si>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</si>
  <si>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</si>
  <si>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</si>
  <si>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</si>
  <si>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</si>
  <si>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</si>
  <si>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</si>
  <si>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</si>
  <si>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</si>
  <si>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</si>
  <si>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</si>
  <si>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</si>
  <si>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</si>
  <si>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</si>
  <si>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</si>
  <si>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</si>
  <si>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</si>
  <si>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</si>
  <si>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</si>
  <si>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</si>
  <si>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</si>
  <si>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</si>
  <si>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</si>
  <si>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</si>
  <si>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</si>
  <si>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</si>
  <si>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</si>
  <si>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</si>
  <si>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</si>
  <si>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</si>
  <si>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</si>
  <si>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</si>
  <si>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</si>
  <si>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</si>
  <si>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</si>
  <si>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</si>
  <si>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</si>
  <si>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</si>
  <si>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</si>
  <si>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</si>
  <si>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</si>
  <si>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</si>
  <si>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</si>
  <si>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</si>
  <si>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</si>
  <si>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</si>
  <si>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</si>
  <si>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</si>
  <si>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</si>
  <si>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</si>
  <si>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</si>
  <si>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</si>
  <si>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</si>
  <si>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</si>
  <si>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</si>
  <si>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</si>
  <si>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</si>
  <si>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</si>
  <si>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</si>
  <si>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</si>
  <si>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</si>
  <si>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</si>
  <si>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</si>
  <si>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</si>
  <si>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</si>
  <si>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</si>
  <si>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</si>
  <si>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</si>
  <si>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</si>
  <si>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</si>
  <si>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</si>
  <si>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</si>
  <si>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</si>
  <si>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</si>
  <si>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</si>
  <si>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</si>
  <si>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</si>
  <si>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</si>
  <si>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</si>
  <si>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</si>
  <si>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</si>
  <si>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</si>
  <si>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</si>
  <si>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</si>
  <si>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</si>
  <si>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</si>
  <si>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</si>
  <si>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</si>
  <si>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</si>
  <si>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</si>
  <si>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</si>
  <si>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</si>
  <si>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</si>
  <si>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</si>
  <si>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</si>
  <si>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</si>
  <si>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</si>
  <si>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</si>
  <si>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</si>
  <si>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</si>
  <si>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</si>
  <si>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</si>
  <si>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</si>
  <si>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</si>
  <si>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</si>
  <si>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</si>
  <si>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</si>
  <si>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</si>
  <si>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</si>
  <si>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</si>
  <si>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</si>
  <si>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</si>
  <si>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</si>
  <si>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</si>
  <si>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</si>
  <si>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</si>
  <si>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</si>
  <si>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</si>
  <si>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</si>
  <si>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</si>
  <si>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</si>
  <si>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</si>
  <si>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</si>
  <si>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</si>
  <si>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</si>
  <si>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</si>
  <si>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</si>
  <si>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</si>
  <si>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</si>
  <si>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</si>
  <si>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</si>
  <si>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</si>
  <si>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</si>
  <si>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</si>
  <si>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</si>
  <si>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</si>
  <si>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</si>
  <si>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</si>
  <si>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</si>
  <si>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</si>
  <si>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</si>
  <si>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</si>
  <si>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</si>
  <si>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</si>
  <si>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</si>
  <si>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</si>
  <si>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</si>
  <si>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</si>
  <si>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</si>
  <si>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</si>
  <si>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</si>
  <si>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</si>
  <si>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</si>
  <si>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</si>
  <si>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</si>
  <si>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</si>
  <si>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</si>
  <si>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</si>
  <si>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</si>
  <si>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</si>
  <si>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</si>
  <si>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</si>
  <si>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</si>
  <si>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</si>
  <si>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</si>
  <si>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</si>
  <si>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</si>
  <si>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</si>
  <si>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</si>
  <si>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</si>
  <si>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</si>
  <si>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</si>
  <si>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</si>
  <si>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</si>
  <si>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</si>
  <si>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</si>
  <si>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</si>
  <si>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</si>
  <si>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</si>
  <si>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</si>
  <si>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</si>
  <si>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</si>
  <si>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</si>
  <si>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</si>
  <si>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</si>
  <si>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</si>
  <si>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</si>
  <si>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</si>
  <si>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</si>
  <si>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</si>
  <si>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</si>
  <si>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</si>
  <si>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</si>
  <si>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</si>
  <si>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</si>
  <si>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</si>
  <si>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</si>
  <si>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</si>
  <si>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</si>
  <si>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</si>
  <si>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</si>
  <si>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</si>
  <si>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</si>
  <si>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</si>
  <si>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</si>
  <si>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</si>
  <si>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</si>
  <si>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</si>
  <si>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</si>
  <si>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</si>
  <si>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</si>
  <si>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</si>
  <si>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</si>
  <si>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</si>
  <si>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</si>
  <si>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</si>
  <si>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</si>
  <si>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</si>
  <si>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</si>
  <si>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</si>
  <si>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</si>
  <si>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</si>
  <si>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</si>
  <si>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</si>
  <si>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</si>
  <si>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</si>
  <si>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</si>
  <si>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</si>
  <si>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</si>
  <si>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</si>
  <si>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</si>
  <si>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</si>
  <si>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</si>
  <si>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</si>
  <si>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</si>
  <si>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</si>
  <si>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</si>
  <si>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</si>
  <si>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</si>
  <si>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</si>
  <si>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</si>
  <si>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</si>
  <si>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</si>
  <si>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</si>
  <si>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</si>
  <si>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</si>
  <si>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</si>
  <si>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</si>
  <si>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</si>
  <si>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</si>
  <si>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</si>
  <si>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</si>
  <si>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</si>
  <si>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</si>
  <si>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</si>
  <si>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</si>
  <si>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</si>
  <si>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</si>
  <si>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</si>
  <si>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</si>
  <si>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</si>
  <si>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</si>
  <si>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</si>
  <si>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</si>
  <si>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</si>
  <si>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</si>
  <si>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</si>
  <si>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</si>
  <si>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</si>
  <si>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</si>
  <si>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</si>
  <si>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</si>
  <si>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</si>
  <si>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</si>
  <si>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</si>
  <si>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</si>
  <si>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</si>
  <si>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</si>
  <si>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</si>
  <si>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</si>
  <si>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</si>
  <si>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</si>
  <si>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</si>
  <si>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</si>
  <si>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</si>
  <si>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</si>
  <si>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</si>
  <si>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</si>
  <si>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</si>
  <si>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</si>
  <si>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</si>
  <si>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</si>
  <si>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</si>
  <si>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</si>
  <si>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</si>
  <si>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</si>
  <si>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</si>
  <si>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</si>
  <si>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</si>
  <si>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</si>
  <si>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</si>
  <si>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</si>
  <si>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</si>
  <si>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</si>
  <si>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</si>
  <si>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</si>
  <si>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</si>
  <si>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</si>
  <si>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</si>
  <si>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</si>
  <si>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</si>
  <si>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</si>
  <si>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</si>
  <si>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</si>
  <si>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</si>
  <si>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</si>
  <si>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</si>
  <si>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</si>
  <si>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</si>
  <si>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</si>
  <si>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</si>
  <si>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</si>
  <si>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</si>
  <si>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</si>
  <si>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</si>
  <si>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</si>
  <si>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</si>
  <si>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</si>
  <si>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</si>
  <si>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</si>
  <si>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</si>
  <si>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</si>
  <si>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</si>
  <si>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</si>
  <si>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</si>
  <si>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</si>
  <si>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</si>
  <si>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</si>
  <si>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</si>
  <si>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</si>
  <si>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</si>
  <si>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</si>
  <si>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</si>
  <si>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</si>
  <si>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</si>
  <si>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</si>
  <si>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</si>
  <si>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</si>
  <si>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</si>
  <si>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</si>
  <si>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</si>
  <si>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</si>
  <si>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</si>
  <si>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</si>
  <si>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</si>
  <si>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</si>
  <si>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</si>
  <si>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</si>
  <si>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</si>
  <si>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</si>
  <si>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</si>
  <si>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</si>
  <si>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</si>
  <si>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</si>
  <si>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</si>
  <si>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</si>
  <si>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</si>
  <si>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</si>
  <si>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</si>
  <si>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</si>
  <si>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</si>
  <si>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</si>
  <si>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</si>
  <si>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</si>
  <si>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</si>
  <si>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</si>
  <si>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</si>
  <si>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</si>
  <si>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</si>
  <si>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</si>
  <si>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</si>
  <si>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</si>
  <si>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</si>
  <si>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</si>
  <si>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</si>
  <si>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</si>
  <si>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</si>
  <si>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</si>
  <si>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</si>
  <si>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</si>
  <si>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</si>
  <si>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</si>
  <si>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</si>
  <si>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</si>
  <si>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</si>
  <si>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</si>
  <si>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</si>
  <si>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</si>
  <si>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</si>
  <si>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</si>
  <si>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</si>
  <si>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</si>
  <si>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</si>
  <si>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</si>
  <si>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</si>
  <si>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</si>
  <si>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</si>
  <si>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</si>
  <si>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</si>
  <si>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</si>
  <si>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</si>
  <si>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</si>
  <si>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</si>
  <si>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</si>
  <si>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</si>
  <si>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</si>
  <si>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</si>
  <si>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</si>
  <si>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</si>
  <si>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</si>
  <si>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</si>
  <si>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</si>
  <si>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</si>
  <si>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</si>
  <si>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</si>
  <si>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</si>
  <si>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</si>
  <si>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</si>
  <si>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</si>
  <si>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</si>
  <si>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</si>
  <si>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</si>
  <si>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</si>
  <si>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</si>
  <si>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</si>
  <si>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</si>
  <si>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</si>
  <si>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</si>
  <si>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</si>
  <si>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</si>
  <si>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</si>
  <si>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</si>
  <si>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</si>
  <si>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</si>
  <si>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</si>
  <si>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</si>
  <si>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</si>
  <si>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</si>
  <si>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</si>
  <si>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</si>
  <si>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</si>
  <si>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</si>
  <si>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</si>
  <si>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</si>
  <si>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</si>
  <si>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</si>
  <si>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</si>
  <si>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</si>
  <si>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</si>
  <si>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</si>
  <si>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</si>
  <si>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</si>
  <si>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</si>
  <si>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</si>
  <si>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</si>
  <si>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</si>
  <si>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</si>
  <si>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</si>
  <si>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</si>
  <si>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</si>
  <si>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</si>
  <si>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</si>
  <si>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</si>
  <si>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</si>
  <si>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</si>
  <si>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</si>
  <si>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</si>
  <si>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</si>
  <si>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</si>
  <si>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</si>
  <si>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</si>
  <si>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</si>
  <si>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</si>
  <si>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</si>
  <si>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</si>
  <si>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</si>
  <si>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</si>
  <si>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</si>
  <si>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</si>
  <si>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</si>
  <si>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</si>
  <si>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</si>
  <si>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</si>
  <si>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</si>
  <si>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</si>
  <si>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</si>
  <si>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</si>
  <si>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</si>
  <si>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</si>
  <si>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</si>
  <si>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</si>
  <si>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</si>
  <si>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</si>
  <si>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</si>
  <si>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</si>
  <si>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</si>
  <si>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</si>
  <si>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</si>
  <si>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</si>
  <si>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</si>
  <si>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</si>
  <si>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</si>
  <si>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</si>
  <si>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</si>
  <si>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</si>
  <si>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</si>
  <si>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</si>
  <si>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</si>
  <si>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</si>
  <si>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</si>
  <si>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</si>
  <si>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</si>
  <si>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</si>
  <si>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</si>
  <si>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</si>
  <si>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</si>
  <si>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</si>
  <si>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</si>
  <si>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</si>
  <si>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</si>
  <si>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</si>
  <si>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</si>
  <si>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</si>
  <si>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</si>
  <si>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</si>
  <si>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</si>
  <si>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</si>
  <si>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</si>
  <si>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</si>
  <si>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</si>
  <si>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</si>
  <si>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</si>
  <si>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</si>
  <si>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</si>
  <si>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</si>
  <si>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</si>
  <si>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</si>
  <si>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</si>
  <si>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</si>
  <si>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</si>
  <si>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</si>
  <si>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</si>
  <si>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</si>
  <si>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</si>
  <si>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</si>
  <si>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</si>
  <si>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</si>
  <si>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</si>
  <si>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</si>
  <si>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</si>
  <si>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</si>
  <si>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</si>
  <si>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</si>
  <si>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</si>
  <si>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</si>
  <si>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</si>
  <si>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</si>
  <si>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</si>
  <si>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</si>
  <si>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</si>
  <si>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</si>
  <si>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</si>
  <si>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</si>
  <si>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</si>
  <si>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</si>
  <si>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</si>
  <si>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</si>
  <si>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</si>
  <si>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</si>
  <si>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</si>
  <si>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</si>
  <si>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</si>
  <si>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</si>
  <si>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</si>
  <si>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</si>
  <si>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</si>
  <si>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</si>
  <si>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</si>
  <si>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</si>
  <si>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</si>
  <si>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</si>
  <si>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</si>
  <si>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</si>
  <si>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</si>
  <si>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</si>
  <si>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</si>
  <si>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</si>
  <si>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</si>
  <si>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</si>
  <si>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</si>
  <si>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</si>
  <si>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</si>
  <si>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</si>
  <si>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</si>
  <si>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</si>
  <si>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</si>
  <si>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</si>
  <si>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</si>
  <si>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</si>
  <si>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</si>
  <si>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</si>
  <si>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</si>
  <si>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</si>
  <si>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</si>
  <si>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</si>
  <si>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</si>
  <si>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</si>
  <si>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</si>
  <si>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</si>
  <si>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</si>
  <si>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</si>
  <si>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</si>
  <si>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</si>
  <si>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</si>
  <si>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</si>
  <si>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</si>
  <si>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</si>
  <si>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</si>
  <si>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</si>
  <si>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</si>
  <si>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</si>
  <si>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</si>
  <si>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</si>
  <si>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</si>
  <si>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</si>
  <si>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</si>
  <si>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</si>
  <si>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</si>
  <si>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</si>
  <si>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</si>
  <si>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</si>
  <si>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</si>
  <si>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</si>
  <si>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</si>
  <si>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</si>
  <si>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</si>
  <si>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</si>
  <si>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</si>
  <si>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</si>
  <si>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</si>
  <si>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</si>
  <si>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</si>
  <si>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</si>
  <si>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</si>
  <si>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</si>
  <si>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</si>
  <si>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</si>
  <si>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</si>
  <si>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</si>
  <si>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</si>
  <si>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</si>
  <si>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</si>
  <si>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</si>
  <si>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</si>
  <si>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</si>
  <si>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</si>
  <si>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</si>
  <si>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</si>
  <si>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</si>
  <si>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</si>
  <si>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</si>
  <si>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</si>
  <si>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</si>
  <si>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</si>
  <si>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</si>
  <si>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</si>
  <si>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</si>
  <si>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</si>
  <si>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</si>
  <si>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</si>
  <si>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</si>
  <si>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</si>
  <si>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</si>
  <si>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</si>
  <si>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</si>
  <si>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</si>
  <si>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</si>
  <si>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</si>
  <si>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</si>
  <si>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</si>
  <si>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</si>
  <si>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</si>
  <si>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</si>
  <si>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</si>
  <si>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</si>
  <si>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</si>
  <si>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</si>
  <si>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</si>
  <si>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</si>
  <si>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</si>
  <si>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</si>
  <si>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</si>
  <si>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</si>
  <si>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</si>
  <si>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</si>
  <si>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</si>
  <si>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</si>
  <si>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</si>
  <si>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</si>
  <si>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</si>
  <si>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</si>
  <si>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</si>
  <si>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</si>
  <si>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</si>
  <si>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</si>
  <si>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</si>
  <si>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</si>
  <si>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</si>
  <si>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</si>
  <si>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</si>
  <si>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</si>
  <si>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</si>
  <si>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</si>
  <si>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</si>
  <si>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</si>
  <si>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</si>
  <si>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</si>
  <si>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</si>
  <si>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</si>
  <si>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</si>
  <si>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</si>
  <si>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</si>
  <si>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</si>
  <si>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</si>
  <si>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</si>
  <si>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</si>
  <si>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</si>
  <si>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</si>
  <si>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</si>
  <si>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</si>
  <si>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</si>
  <si>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</si>
  <si>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</si>
  <si>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</si>
  <si>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</si>
  <si>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</si>
  <si>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</si>
  <si>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</si>
  <si>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</si>
  <si>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</si>
  <si>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</si>
  <si>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</si>
  <si>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</si>
  <si>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</si>
  <si>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</si>
  <si>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</si>
  <si>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</si>
  <si>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</si>
  <si>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</si>
  <si>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</si>
  <si>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</si>
  <si>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</si>
  <si>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</si>
  <si>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</si>
  <si>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</si>
  <si>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</si>
  <si>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</si>
  <si>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</si>
  <si>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</si>
  <si>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</si>
  <si>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</si>
  <si>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</si>
  <si>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</si>
  <si>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</si>
  <si>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</si>
  <si>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</si>
  <si>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</si>
  <si>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</si>
  <si>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</si>
  <si>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</si>
  <si>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</si>
  <si>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</si>
  <si>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</si>
  <si>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</si>
  <si>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</si>
  <si>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</si>
  <si>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</si>
  <si>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</si>
  <si>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</si>
  <si>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</si>
  <si>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</si>
  <si>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</si>
  <si>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</si>
  <si>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</si>
  <si>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</si>
  <si>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</si>
  <si>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</si>
  <si>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</si>
  <si>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</si>
  <si>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</si>
  <si>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</si>
  <si>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</si>
  <si>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</si>
  <si>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</si>
  <si>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</si>
  <si>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</si>
  <si>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</si>
  <si>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</si>
  <si>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</si>
  <si>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</si>
  <si>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</si>
  <si>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</si>
  <si>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</si>
  <si>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</si>
  <si>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</si>
  <si>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</si>
  <si>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</si>
  <si>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</si>
  <si>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</si>
  <si>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</si>
  <si>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</si>
  <si>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</si>
  <si>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</si>
  <si>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</si>
  <si>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</si>
  <si>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</si>
  <si>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</si>
  <si>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</si>
  <si>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</si>
  <si>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</si>
  <si>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</si>
  <si>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</si>
  <si>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</si>
  <si>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</si>
  <si>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</si>
  <si>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</si>
  <si>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</si>
  <si>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</si>
  <si>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</si>
  <si>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</si>
  <si>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</si>
  <si>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</si>
  <si>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</si>
  <si>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</si>
  <si>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</si>
  <si>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</si>
  <si>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</si>
  <si>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</si>
  <si>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</si>
  <si>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</si>
  <si>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</si>
  <si>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</si>
  <si>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</si>
  <si>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</si>
  <si>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</si>
  <si>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</si>
  <si>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</si>
  <si>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</si>
  <si>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</si>
  <si>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</si>
  <si>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</si>
  <si>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</si>
  <si>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</si>
  <si>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</si>
  <si>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</si>
  <si>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</si>
  <si>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</si>
  <si>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</si>
  <si>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</si>
  <si>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</si>
  <si>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</si>
  <si>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</si>
  <si>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</si>
  <si>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</si>
  <si>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</si>
  <si>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</si>
  <si>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</si>
  <si>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</si>
  <si>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</si>
  <si>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</si>
  <si>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</si>
  <si>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</si>
  <si>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</si>
  <si>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</si>
  <si>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</si>
  <si>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</si>
  <si>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</si>
  <si>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</si>
  <si>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</si>
  <si>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</si>
  <si>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</si>
  <si>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</si>
  <si>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</si>
  <si>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</si>
  <si>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</si>
  <si>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</si>
  <si>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</si>
  <si>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</si>
  <si>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</si>
  <si>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</si>
  <si>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</si>
  <si>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</si>
  <si>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</si>
  <si>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</si>
  <si>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</si>
  <si>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</si>
  <si>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</si>
  <si>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</si>
  <si>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</si>
  <si>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</si>
  <si>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</si>
  <si>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</si>
  <si>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</si>
  <si>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</si>
  <si>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</si>
  <si>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</si>
  <si>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</si>
  <si>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</si>
  <si>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</si>
  <si>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</si>
  <si>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</si>
  <si>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</si>
  <si>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</si>
  <si>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</si>
  <si>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</si>
  <si>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</si>
  <si>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</si>
  <si>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</si>
  <si>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</si>
  <si>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</si>
  <si>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</si>
  <si>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</si>
  <si>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</si>
  <si>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</si>
  <si>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</si>
  <si>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</si>
  <si>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</si>
  <si>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</si>
  <si>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</si>
  <si>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</si>
  <si>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</si>
  <si>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</si>
  <si>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</si>
  <si>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</si>
  <si>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</si>
  <si>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</si>
  <si>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</si>
  <si>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</si>
  <si>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</si>
  <si>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</si>
  <si>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</si>
  <si>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</si>
  <si>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</si>
  <si>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</si>
  <si>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</si>
  <si>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</si>
  <si>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</si>
  <si>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</si>
  <si>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</si>
  <si>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</si>
  <si>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</si>
  <si>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</si>
  <si>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</si>
  <si>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</si>
  <si>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</si>
  <si>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</si>
  <si>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</si>
  <si>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</si>
  <si>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</si>
  <si>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</si>
  <si>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</si>
  <si>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</si>
  <si>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</si>
  <si>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</si>
  <si>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</si>
  <si>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</si>
  <si>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</si>
  <si>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</si>
  <si>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</si>
  <si>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</si>
  <si>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</si>
  <si>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</si>
  <si>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</si>
  <si>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</si>
  <si>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</si>
  <si>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</si>
  <si>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</si>
  <si>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</si>
  <si>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</si>
  <si>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</si>
  <si>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</si>
  <si>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</si>
  <si>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</si>
  <si>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</si>
  <si>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</si>
  <si>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</si>
  <si>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</si>
  <si>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</si>
  <si>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</si>
  <si>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</si>
  <si>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</si>
  <si>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</si>
  <si>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</si>
  <si>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</si>
  <si>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</si>
  <si>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</si>
  <si>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</si>
  <si>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</si>
  <si>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</si>
  <si>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</si>
  <si>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</si>
  <si>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</si>
  <si>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</si>
  <si>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</si>
  <si>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</si>
  <si>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</si>
  <si>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</si>
  <si>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</si>
  <si>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</si>
  <si>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</si>
  <si>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</si>
  <si>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</si>
  <si>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</si>
  <si>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</si>
  <si>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</si>
  <si>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</si>
  <si>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</si>
  <si>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</si>
  <si>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</si>
  <si>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</si>
  <si>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</si>
  <si>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</si>
  <si>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</si>
  <si>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</si>
  <si>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</si>
  <si>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</si>
  <si>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</si>
  <si>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</si>
  <si>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</si>
  <si>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</si>
  <si>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</si>
  <si>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</si>
  <si>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</si>
  <si>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</si>
  <si>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</si>
  <si>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</si>
  <si>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</si>
  <si>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</si>
  <si>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</si>
  <si>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</si>
  <si>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</si>
  <si>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</si>
  <si>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</si>
  <si>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</si>
  <si>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</si>
  <si>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</si>
  <si>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</si>
  <si>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</si>
  <si>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</si>
  <si>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</si>
  <si>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</si>
  <si>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</si>
  <si>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</si>
  <si>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</si>
  <si>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</si>
  <si>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</si>
  <si>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</si>
  <si>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</si>
  <si>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</si>
  <si>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</si>
  <si>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</si>
  <si>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</si>
  <si>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</si>
  <si>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</si>
  <si>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</si>
  <si>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</si>
  <si>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</si>
  <si>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</si>
  <si>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</si>
  <si>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</si>
  <si>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</si>
  <si>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</si>
  <si>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</si>
  <si>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</si>
  <si>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</si>
  <si>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</si>
  <si>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</si>
  <si>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</si>
  <si>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</si>
  <si>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</si>
  <si>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</si>
  <si>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</si>
  <si>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</si>
  <si>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</si>
  <si>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</si>
  <si>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</si>
  <si>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</si>
  <si>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</si>
  <si>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</si>
  <si>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</si>
  <si>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</si>
  <si>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</si>
  <si>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</si>
  <si>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</si>
  <si>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</si>
  <si>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</si>
  <si>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</si>
  <si>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</si>
  <si>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</si>
  <si>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</si>
  <si>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</si>
  <si>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</si>
  <si>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</si>
  <si>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</si>
  <si>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</si>
  <si>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</si>
  <si>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</si>
  <si>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</si>
  <si>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</si>
  <si>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</si>
  <si>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</si>
  <si>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</si>
  <si>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</si>
  <si>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</si>
  <si>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</si>
  <si>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</si>
  <si>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</si>
  <si>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</si>
  <si>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</si>
  <si>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</si>
  <si>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</si>
  <si>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</si>
  <si>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</si>
  <si>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</si>
  <si>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</si>
  <si>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</si>
  <si>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</si>
  <si>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</si>
  <si>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</si>
  <si>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</si>
  <si>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</si>
  <si>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</si>
  <si>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</si>
  <si>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</si>
  <si>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</si>
  <si>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</si>
  <si>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</si>
  <si>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</si>
  <si>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</si>
  <si>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</si>
  <si>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</si>
  <si>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</si>
  <si>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</si>
  <si>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</si>
  <si>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</si>
  <si>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</si>
  <si>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</si>
  <si>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</si>
  <si>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</si>
  <si>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</si>
  <si>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</si>
  <si>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</si>
  <si>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</si>
  <si>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</si>
  <si>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</si>
  <si>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</si>
  <si>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</si>
  <si>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</si>
  <si>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</si>
  <si>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</si>
  <si>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</si>
  <si>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</si>
  <si>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</si>
  <si>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</si>
  <si>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</si>
  <si>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</si>
  <si>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</si>
  <si>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</si>
  <si>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</si>
  <si>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</si>
  <si>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</si>
  <si>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</si>
  <si>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</si>
  <si>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</si>
  <si>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</si>
  <si>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</si>
  <si>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</si>
  <si>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</si>
  <si>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</si>
  <si>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</si>
  <si>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</si>
  <si>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</si>
  <si>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</si>
  <si>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</si>
  <si>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</si>
  <si>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</si>
  <si>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</si>
  <si>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</si>
  <si>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</si>
  <si>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</si>
  <si>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</si>
  <si>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</si>
  <si>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</si>
  <si>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</si>
  <si>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</si>
  <si>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</si>
  <si>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</si>
  <si>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</si>
  <si>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</si>
  <si>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</si>
  <si>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</si>
  <si>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</si>
  <si>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</si>
  <si>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</si>
  <si>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</si>
  <si>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</si>
  <si>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</si>
  <si>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</si>
  <si>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</si>
  <si>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</si>
  <si>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</si>
  <si>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</si>
  <si>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</si>
  <si>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</si>
  <si>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</si>
  <si>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</si>
  <si>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</si>
  <si>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</si>
  <si>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</si>
  <si>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</si>
  <si>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</si>
  <si>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</si>
  <si>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</si>
  <si>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</si>
  <si>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</si>
  <si>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</si>
  <si>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</si>
  <si>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</si>
  <si>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</si>
  <si>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</si>
  <si>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</si>
  <si>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</si>
  <si>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</si>
  <si>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</si>
  <si>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</si>
  <si>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</si>
  <si>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</si>
  <si>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</si>
  <si>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</si>
  <si>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</si>
  <si>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</si>
  <si>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</si>
  <si>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</si>
  <si>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</si>
  <si>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</si>
  <si>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</si>
  <si>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</si>
  <si>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</si>
  <si>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</si>
  <si>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</si>
  <si>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</si>
  <si>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</si>
  <si>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</si>
  <si>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</si>
  <si>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</si>
  <si>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</si>
  <si>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</si>
  <si>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</si>
  <si>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</si>
  <si>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</si>
  <si>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</si>
  <si>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</si>
  <si>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</si>
  <si>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</si>
  <si>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</si>
  <si>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</si>
  <si>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</si>
  <si>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</si>
  <si>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</si>
  <si>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</si>
  <si>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</si>
  <si>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</si>
  <si>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</si>
  <si>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</si>
  <si>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</si>
  <si>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</si>
  <si>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</si>
  <si>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</si>
  <si>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</si>
  <si>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</si>
  <si>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</si>
  <si>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</si>
  <si>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</si>
  <si>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</si>
  <si>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</si>
  <si>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</si>
  <si>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</si>
  <si>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</si>
  <si>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</si>
  <si>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</si>
  <si>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</si>
  <si>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</si>
  <si>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</si>
  <si>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</si>
  <si>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</si>
  <si>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</si>
  <si>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</si>
  <si>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</si>
  <si>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</si>
  <si>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</si>
  <si>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</si>
  <si>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</si>
  <si>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</si>
  <si>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</si>
  <si>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</si>
  <si>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</si>
  <si>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</si>
  <si>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</si>
  <si>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</si>
  <si>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</si>
  <si>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</si>
  <si>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</si>
  <si>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</si>
  <si>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</si>
  <si>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</si>
  <si>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</si>
  <si>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</si>
  <si>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</si>
  <si>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</si>
  <si>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</si>
  <si>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</si>
  <si>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</si>
  <si>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</si>
  <si>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</si>
  <si>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</si>
  <si>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</si>
  <si>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</si>
  <si>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</si>
  <si>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</si>
  <si>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</si>
  <si>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</si>
  <si>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</si>
  <si>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</si>
  <si>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</si>
  <si>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</si>
  <si>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</si>
  <si>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</si>
  <si>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</si>
  <si>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</si>
  <si>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</si>
  <si>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</si>
  <si>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</si>
  <si>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</si>
  <si>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</si>
  <si>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</si>
  <si>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</si>
  <si>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</si>
  <si>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</si>
  <si>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</si>
  <si>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</si>
  <si>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</si>
  <si>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</si>
  <si>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</si>
  <si>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</si>
  <si>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</si>
  <si>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</si>
  <si>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</si>
  <si>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</si>
  <si>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</si>
  <si>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</si>
  <si>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</si>
  <si>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</si>
  <si>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</si>
  <si>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</si>
  <si>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</si>
  <si>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</si>
  <si>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</si>
  <si>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</si>
  <si>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</si>
  <si>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</si>
  <si>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</si>
  <si>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</si>
  <si>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</si>
  <si>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</si>
  <si>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</si>
  <si>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</si>
  <si>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</si>
  <si>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</si>
  <si>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</si>
  <si>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</si>
  <si>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</si>
  <si>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</si>
  <si>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</si>
  <si>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</si>
  <si>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</si>
  <si>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</si>
  <si>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</si>
  <si>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</si>
  <si>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</si>
  <si>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</si>
  <si>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</si>
  <si>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</si>
  <si>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</si>
  <si>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</si>
  <si>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</si>
  <si>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</si>
  <si>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</si>
  <si>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</si>
  <si>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</si>
  <si>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</si>
  <si>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</si>
  <si>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</si>
  <si>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</si>
  <si>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</si>
  <si>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</si>
  <si>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</si>
  <si>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</si>
  <si>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</si>
  <si>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</si>
  <si>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</si>
  <si>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</si>
  <si>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</si>
  <si>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</si>
  <si>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</si>
  <si>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</si>
  <si>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</si>
  <si>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</si>
  <si>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</si>
  <si>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</si>
  <si>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</si>
  <si>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</si>
  <si>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</si>
  <si>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</si>
  <si>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</si>
  <si>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</si>
  <si>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</si>
  <si>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</si>
  <si>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</si>
  <si>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</si>
  <si>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</si>
  <si>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</si>
  <si>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</si>
  <si>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</si>
  <si>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</si>
  <si>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</si>
  <si>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</si>
  <si>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</si>
  <si>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</si>
  <si>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</si>
  <si>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</si>
  <si>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</si>
  <si>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</si>
  <si>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</si>
  <si>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</si>
  <si>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</si>
  <si>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</si>
  <si>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</si>
  <si>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</si>
  <si>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</si>
  <si>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</si>
  <si>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</si>
  <si>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</si>
  <si>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</si>
  <si>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</si>
  <si>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</si>
  <si>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</si>
  <si>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</si>
  <si>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</si>
  <si>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</si>
  <si>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</si>
  <si>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</si>
  <si>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</si>
  <si>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</si>
  <si>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</si>
  <si>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</si>
  <si>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</si>
  <si>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</si>
  <si>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</si>
  <si>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</si>
  <si>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</si>
  <si>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</si>
  <si>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</si>
  <si>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</si>
  <si>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</si>
  <si>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</si>
  <si>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</si>
  <si>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</si>
  <si>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</si>
  <si>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</si>
  <si>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</si>
  <si>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</si>
  <si>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</si>
  <si>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</si>
  <si>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</si>
  <si>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</si>
  <si>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</si>
  <si>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</si>
  <si>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</si>
  <si>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</si>
  <si>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</si>
  <si>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</si>
  <si>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</si>
  <si>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</si>
  <si>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</si>
  <si>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</si>
  <si>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</si>
  <si>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</si>
  <si>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</si>
  <si>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</si>
  <si>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</si>
  <si>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</si>
  <si>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</si>
  <si>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</si>
  <si>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</si>
  <si>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</si>
  <si>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</si>
  <si>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</si>
  <si>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</si>
  <si>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</si>
  <si>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</si>
  <si>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</si>
  <si>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</si>
  <si>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</si>
  <si>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</si>
  <si>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</si>
  <si>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</si>
  <si>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</si>
  <si>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</si>
  <si>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</si>
  <si>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</si>
  <si>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</si>
  <si>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</si>
  <si>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</si>
  <si>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</si>
  <si>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</si>
  <si>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</si>
  <si>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</si>
  <si>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</si>
  <si>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</si>
  <si>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</si>
  <si>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</si>
  <si>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</si>
  <si>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</si>
  <si>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</si>
  <si>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</si>
  <si>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</si>
  <si>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</si>
  <si>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</si>
  <si>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</si>
  <si>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</si>
  <si>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</si>
  <si>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</si>
  <si>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</si>
  <si>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</si>
  <si>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</si>
  <si>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</si>
  <si>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</si>
  <si>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</si>
  <si>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</si>
  <si>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</si>
  <si>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</si>
  <si>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</si>
  <si>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</si>
  <si>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</si>
  <si>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</si>
  <si>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</si>
  <si>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</si>
  <si>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</si>
  <si>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</si>
  <si>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</si>
  <si>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</si>
  <si>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</si>
  <si>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</si>
  <si>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</si>
  <si>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</si>
  <si>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</si>
  <si>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</si>
  <si>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</si>
  <si>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</si>
  <si>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</si>
  <si>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</si>
  <si>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</si>
  <si>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</si>
  <si>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</si>
  <si>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</si>
  <si>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</si>
  <si>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</si>
  <si>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</si>
  <si>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</si>
  <si>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</si>
  <si>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</si>
  <si>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</si>
  <si>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</si>
  <si>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</si>
  <si>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</si>
  <si>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</si>
  <si>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</si>
  <si>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</si>
  <si>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</si>
  <si>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</si>
  <si>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</si>
  <si>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</si>
  <si>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</si>
  <si>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</si>
  <si>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</si>
  <si>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</si>
  <si>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</si>
  <si>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</si>
  <si>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</si>
  <si>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</si>
  <si>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</si>
  <si>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</si>
  <si>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</si>
  <si>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</si>
  <si>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</si>
  <si>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</si>
  <si>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</si>
  <si>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</si>
  <si>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</si>
  <si>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</si>
  <si>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</si>
  <si>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</si>
  <si>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</si>
  <si>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</si>
  <si>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</si>
  <si>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</si>
  <si>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</si>
  <si>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</si>
  <si>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</si>
  <si>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</si>
  <si>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</si>
  <si>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</si>
  <si>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</si>
  <si>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</si>
  <si>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</si>
  <si>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</si>
  <si>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</si>
  <si>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</si>
  <si>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</si>
  <si>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</si>
  <si>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</si>
  <si>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</si>
  <si>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</si>
  <si>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</si>
  <si>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</si>
  <si>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</si>
  <si>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</si>
  <si>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</si>
  <si>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</si>
  <si>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</si>
  <si>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</si>
  <si>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</si>
  <si>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</si>
  <si>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</si>
  <si>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</si>
  <si>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</si>
  <si>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</si>
  <si>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</si>
  <si>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</si>
  <si>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</si>
  <si>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</si>
  <si>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</si>
  <si>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</si>
  <si>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</si>
  <si>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</si>
  <si>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</si>
  <si>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</si>
  <si>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</si>
  <si>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</si>
  <si>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</si>
  <si>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</si>
  <si>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</si>
  <si>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</si>
  <si>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</si>
  <si>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</si>
  <si>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</si>
  <si>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</si>
  <si>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</si>
  <si>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</si>
  <si>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</si>
  <si>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</si>
  <si>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</si>
  <si>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</si>
  <si>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</si>
  <si>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</si>
  <si>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</si>
  <si>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</si>
  <si>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</si>
  <si>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</si>
  <si>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</si>
  <si>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</si>
  <si>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</si>
  <si>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</si>
  <si>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</si>
  <si>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</si>
  <si>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</si>
  <si>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</si>
  <si>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</si>
  <si>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</si>
  <si>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</si>
  <si>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</si>
  <si>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</si>
  <si>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</si>
  <si>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</si>
  <si>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</si>
  <si>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</si>
  <si>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</si>
  <si>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</si>
  <si>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</si>
  <si>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</si>
  <si>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</si>
  <si>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</si>
  <si>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</si>
  <si>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</si>
  <si>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</si>
  <si>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</si>
  <si>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</si>
  <si>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</si>
  <si>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</si>
  <si>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</si>
  <si>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</si>
  <si>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</si>
  <si>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</si>
  <si>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</si>
  <si>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</si>
  <si>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</si>
  <si>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</si>
  <si>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</si>
  <si>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</si>
  <si>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</si>
  <si>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</si>
  <si>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</si>
  <si>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</si>
  <si>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</si>
  <si>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</si>
  <si>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</si>
  <si>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</si>
  <si>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</si>
  <si>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</si>
  <si>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</si>
  <si>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</si>
  <si>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</si>
  <si>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</si>
  <si>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</si>
  <si>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</si>
  <si>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</si>
  <si>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</si>
  <si>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</si>
  <si>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</si>
  <si>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</si>
  <si>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</si>
  <si>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</si>
  <si>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</si>
  <si>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</si>
  <si>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</si>
  <si>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</si>
  <si>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</si>
  <si>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</si>
  <si>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</si>
  <si>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</si>
  <si>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</si>
  <si>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</si>
  <si>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</si>
  <si>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</si>
  <si>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</si>
  <si>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</si>
  <si>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</si>
  <si>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</si>
  <si>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</si>
  <si>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</si>
  <si>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</si>
  <si>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</si>
  <si>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</si>
  <si>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</si>
  <si>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</si>
  <si>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</si>
  <si>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</si>
  <si>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</si>
  <si>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</si>
  <si>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</si>
  <si>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</si>
  <si>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</si>
  <si>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</si>
  <si>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</si>
  <si>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</si>
  <si>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</si>
  <si>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</si>
  <si>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</si>
  <si>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</si>
  <si>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</si>
  <si>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</si>
  <si>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</si>
  <si>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</si>
  <si>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</si>
  <si>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</si>
  <si>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</si>
  <si>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</si>
  <si>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</si>
  <si>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</si>
  <si>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</si>
  <si>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</si>
  <si>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</si>
  <si>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</si>
  <si>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</si>
  <si>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</si>
  <si>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</si>
  <si>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</si>
  <si>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</si>
  <si>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</si>
  <si>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</si>
  <si>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</si>
  <si>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</si>
  <si>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</si>
  <si>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</si>
  <si>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</si>
  <si>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</si>
  <si>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</si>
  <si>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</si>
  <si>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</si>
  <si>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</si>
  <si>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</si>
  <si>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</si>
  <si>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</si>
  <si>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</si>
  <si>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</si>
  <si>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</si>
  <si>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</si>
  <si>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</si>
  <si>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</si>
  <si>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</si>
  <si>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</si>
  <si>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</si>
  <si>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</si>
  <si>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</si>
  <si>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</si>
  <si>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</si>
  <si>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</si>
  <si>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</si>
  <si>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</si>
  <si>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</si>
  <si>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</si>
  <si>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</si>
  <si>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</si>
  <si>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</si>
  <si>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</si>
  <si>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</si>
  <si>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</si>
  <si>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</si>
  <si>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</si>
  <si>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</si>
  <si>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</si>
  <si>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</si>
  <si>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</si>
  <si>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</si>
  <si>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</si>
  <si>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</si>
  <si>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</si>
  <si>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</si>
  <si>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</si>
  <si>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</si>
  <si>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</si>
  <si>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</si>
  <si>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</si>
  <si>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</si>
  <si>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</si>
  <si>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</si>
  <si>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</si>
  <si>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</si>
  <si>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</si>
  <si>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</si>
  <si>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</si>
  <si>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</si>
  <si>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</si>
  <si>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</si>
  <si>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</si>
  <si>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</si>
  <si>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</si>
  <si>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</si>
  <si>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</si>
  <si>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</si>
  <si>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</si>
  <si>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</si>
  <si>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</si>
  <si>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</si>
  <si>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</si>
  <si>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</si>
  <si>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</si>
  <si>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</si>
  <si>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</si>
  <si>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</si>
  <si>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</si>
  <si>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</si>
  <si>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</si>
  <si>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</si>
  <si>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</si>
  <si>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</si>
  <si>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</si>
  <si>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</si>
  <si>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</si>
  <si>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</si>
  <si>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</si>
  <si>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</si>
  <si>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</si>
  <si>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</si>
  <si>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</si>
  <si>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</si>
  <si>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</si>
  <si>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</si>
  <si>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</si>
  <si>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</si>
  <si>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</si>
  <si>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</si>
  <si>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</si>
  <si>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</si>
  <si>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</si>
  <si>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</si>
  <si>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</si>
  <si>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</si>
  <si>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</si>
  <si>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</si>
  <si>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</si>
  <si>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</si>
  <si>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</si>
  <si>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</si>
  <si>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</si>
  <si>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</si>
  <si>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</si>
  <si>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</si>
  <si>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</si>
  <si>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</si>
  <si>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</si>
  <si>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</si>
  <si>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</si>
  <si>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</si>
  <si>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</si>
  <si>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</si>
  <si>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</si>
  <si>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</si>
  <si>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</si>
  <si>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</si>
  <si>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</si>
  <si>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</si>
  <si>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</si>
  <si>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</si>
  <si>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</si>
  <si>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</si>
  <si>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</si>
  <si>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</si>
  <si>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</si>
  <si>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</si>
  <si>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</si>
  <si>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</si>
  <si>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</si>
  <si>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</si>
  <si>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</si>
  <si>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</si>
  <si>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</si>
  <si>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</si>
  <si>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</si>
  <si>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</si>
  <si>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</si>
  <si>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</si>
  <si>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</si>
  <si>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</si>
  <si>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</si>
  <si>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</si>
  <si>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</si>
  <si>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</si>
  <si>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</si>
  <si>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</si>
  <si>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</si>
  <si>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</si>
  <si>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</si>
  <si>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</si>
  <si>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</si>
  <si>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</si>
  <si>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</si>
  <si>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</si>
  <si>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</si>
  <si>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</si>
  <si>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</si>
  <si>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</si>
  <si>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</si>
  <si>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</si>
  <si>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</si>
  <si>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</si>
  <si>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</si>
  <si>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</si>
  <si>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</si>
  <si>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</si>
  <si>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</si>
  <si>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</si>
  <si>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</si>
  <si>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</si>
  <si>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</si>
  <si>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</si>
  <si>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</si>
  <si>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</si>
  <si>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</si>
  <si>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</si>
  <si>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</si>
  <si>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</si>
  <si>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</si>
  <si>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</si>
  <si>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</si>
  <si>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</si>
  <si>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</si>
  <si>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</si>
  <si>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</si>
  <si>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</si>
  <si>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</si>
  <si>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</si>
  <si>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</si>
  <si>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</si>
  <si>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</si>
  <si>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</si>
  <si>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</si>
  <si>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</si>
  <si>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</si>
  <si>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</si>
  <si>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</si>
  <si>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</si>
  <si>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</si>
  <si>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</si>
  <si>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</si>
  <si>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</si>
  <si>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</si>
  <si>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</si>
  <si>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</si>
  <si>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</si>
  <si>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</si>
  <si>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</si>
  <si>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</si>
  <si>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</si>
  <si>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</si>
  <si>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</si>
  <si>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</si>
  <si>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</si>
  <si>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</si>
  <si>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</si>
  <si>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</si>
  <si>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</si>
  <si>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</si>
  <si>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</si>
  <si>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</si>
  <si>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</si>
  <si>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</si>
  <si>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</si>
  <si>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</si>
  <si>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</si>
  <si>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</si>
  <si>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</si>
  <si>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</si>
  <si>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</si>
  <si>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</si>
  <si>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</si>
  <si>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</si>
  <si>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</si>
  <si>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</si>
  <si>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</si>
  <si>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</si>
  <si>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</si>
  <si>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</si>
  <si>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</si>
  <si>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</si>
  <si>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</si>
  <si>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</si>
  <si>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</si>
  <si>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</si>
  <si>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</si>
  <si>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</si>
  <si>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</si>
  <si>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</si>
  <si>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</si>
  <si>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</si>
  <si>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</si>
  <si>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</si>
  <si>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</si>
  <si>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</si>
  <si>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</si>
  <si>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</si>
  <si>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</si>
  <si>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</si>
  <si>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</si>
  <si>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</si>
  <si>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</si>
  <si>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</si>
  <si>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</si>
  <si>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</si>
  <si>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</si>
  <si>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</si>
  <si>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</si>
  <si>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</si>
  <si>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</si>
  <si>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</si>
  <si>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</si>
  <si>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</si>
  <si>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</si>
  <si>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</si>
  <si>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</si>
  <si>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</si>
  <si>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</si>
  <si>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</si>
  <si>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</si>
  <si>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</si>
  <si>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</si>
  <si>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</si>
  <si>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</si>
  <si>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</si>
  <si>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</si>
  <si>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</si>
  <si>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</si>
  <si>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</si>
  <si>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</si>
  <si>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</si>
  <si>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</si>
  <si>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</si>
  <si>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</si>
  <si>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</si>
  <si>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</si>
  <si>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</si>
  <si>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</si>
  <si>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</si>
  <si>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</si>
  <si>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</si>
  <si>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</si>
  <si>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</si>
  <si>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</si>
  <si>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</si>
  <si>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</si>
  <si>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</si>
  <si>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</si>
  <si>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</si>
  <si>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</si>
  <si>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</si>
  <si>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</si>
  <si>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</si>
  <si>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</si>
  <si>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</si>
  <si>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</si>
  <si>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</si>
  <si>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</si>
  <si>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</si>
  <si>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</si>
  <si>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</si>
  <si>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</si>
  <si>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</si>
  <si>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</si>
  <si>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</si>
  <si>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</si>
  <si>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</si>
  <si>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</si>
  <si>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</si>
  <si>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</si>
  <si>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</si>
  <si>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</si>
  <si>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</si>
  <si>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</si>
  <si>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</si>
  <si>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</si>
  <si>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</si>
  <si>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</si>
  <si>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</si>
  <si>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</si>
  <si>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</si>
  <si>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</si>
  <si>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</si>
  <si>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</si>
  <si>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</si>
  <si>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</si>
  <si>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</si>
  <si>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</si>
  <si>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</si>
  <si>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</si>
  <si>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</si>
  <si>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</si>
  <si>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</si>
  <si>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</si>
  <si>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</si>
  <si>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</si>
  <si>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</si>
  <si>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</si>
  <si>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</si>
  <si>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</si>
  <si>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</si>
  <si>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</si>
  <si>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</si>
  <si>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</si>
  <si>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</si>
  <si>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</si>
  <si>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</si>
  <si>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</si>
  <si>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</si>
  <si>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</si>
  <si>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</si>
  <si>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</si>
  <si>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</si>
  <si>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</si>
  <si>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</si>
  <si>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</si>
  <si>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</si>
  <si>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</si>
  <si>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</si>
  <si>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</si>
  <si>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</si>
  <si>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</si>
  <si>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</si>
  <si>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</si>
  <si>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</si>
  <si>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</si>
  <si>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</si>
  <si>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</si>
  <si>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</si>
  <si>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</si>
  <si>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</si>
  <si>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</si>
  <si>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</si>
  <si>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</si>
  <si>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</si>
  <si>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</si>
  <si>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</si>
  <si>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</si>
  <si>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</si>
  <si>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</si>
  <si>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</si>
  <si>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</si>
  <si>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</si>
  <si>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</si>
  <si>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</si>
  <si>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</si>
  <si>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</si>
  <si>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</si>
  <si>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</si>
  <si>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</si>
  <si>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</si>
  <si>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</si>
  <si>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</si>
  <si>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</si>
  <si>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</si>
  <si>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</si>
  <si>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</si>
  <si>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</si>
  <si>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</si>
  <si>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</si>
  <si>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</si>
  <si>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</si>
  <si>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</si>
  <si>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</si>
  <si>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</si>
  <si>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</si>
  <si>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</si>
  <si>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</si>
  <si>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</si>
  <si>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</si>
  <si>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</si>
  <si>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</si>
  <si>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</si>
  <si>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</si>
  <si>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</si>
  <si>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</si>
  <si>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</si>
  <si>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</si>
  <si>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</si>
  <si>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</si>
  <si>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</si>
  <si>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</si>
  <si>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</si>
  <si>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</si>
  <si>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</si>
  <si>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</si>
  <si>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</si>
  <si>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</si>
  <si>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</si>
  <si>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</si>
  <si>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</si>
  <si>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</si>
  <si>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</si>
  <si>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</si>
  <si>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</si>
  <si>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</si>
  <si>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</si>
  <si>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</si>
  <si>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</si>
  <si>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</si>
  <si>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</si>
  <si>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</si>
  <si>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</si>
  <si>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</si>
  <si>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</si>
  <si>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</si>
  <si>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</si>
  <si>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</si>
  <si>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</si>
  <si>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</si>
  <si>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</si>
  <si>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</si>
  <si>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</si>
  <si>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</si>
  <si>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</si>
  <si>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</si>
  <si>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</si>
  <si>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</si>
  <si>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</si>
  <si>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</si>
  <si>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</si>
  <si>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</si>
  <si>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</si>
  <si>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</si>
  <si>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</si>
  <si>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</si>
  <si>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</si>
  <si>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</si>
  <si>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</si>
  <si>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</si>
  <si>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</si>
  <si>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</si>
  <si>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</si>
  <si>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</si>
  <si>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</si>
  <si>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</si>
  <si>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</si>
  <si>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</si>
  <si>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</si>
  <si>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</si>
  <si>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</si>
  <si>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</si>
  <si>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</si>
  <si>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</si>
  <si>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</si>
  <si>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</si>
  <si>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</si>
  <si>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</si>
  <si>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</si>
  <si>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</si>
  <si>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</si>
  <si>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</si>
  <si>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</si>
  <si>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</si>
  <si>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</si>
  <si>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</si>
  <si>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</si>
  <si>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</si>
  <si>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</si>
  <si>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</si>
  <si>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</si>
  <si>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</si>
  <si>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</si>
  <si>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</si>
  <si>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</si>
  <si>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</si>
  <si>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</si>
  <si>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</si>
  <si>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</si>
  <si>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</si>
  <si>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</si>
  <si>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</si>
  <si>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</si>
  <si>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</si>
  <si>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</si>
  <si>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</si>
  <si>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</si>
  <si>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</si>
  <si>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</si>
  <si>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</si>
  <si>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</si>
  <si>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</si>
  <si>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</si>
  <si>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</si>
  <si>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</si>
  <si>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</si>
  <si>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</si>
  <si>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</si>
  <si>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</si>
  <si>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</si>
  <si>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</si>
  <si>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</si>
  <si>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</si>
  <si>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</si>
  <si>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</si>
  <si>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</si>
  <si>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</si>
  <si>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</si>
  <si>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</si>
  <si>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</si>
  <si>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</si>
  <si>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</si>
  <si>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</si>
  <si>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</si>
  <si>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</si>
  <si>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</si>
  <si>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</si>
  <si>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</si>
  <si>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</si>
  <si>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</si>
  <si>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</si>
  <si>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</si>
  <si>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</si>
  <si>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</si>
  <si>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</si>
  <si>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</si>
  <si>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</si>
  <si>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</si>
  <si>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</si>
  <si>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</si>
  <si>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</si>
  <si>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</si>
  <si>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</si>
  <si>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</si>
  <si>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</si>
  <si>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</si>
  <si>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</si>
  <si>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</si>
  <si>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</si>
  <si>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</si>
  <si>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</si>
  <si>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</si>
  <si>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</si>
  <si>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</si>
  <si>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</si>
  <si>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</si>
  <si>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</si>
  <si>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</si>
  <si>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</si>
  <si>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</si>
  <si>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</si>
  <si>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</si>
  <si>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</si>
  <si>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</si>
  <si>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</si>
  <si>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</si>
  <si>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</si>
  <si>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</si>
  <si>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</si>
  <si>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</si>
  <si>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</si>
  <si>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</si>
  <si>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</si>
  <si>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</si>
  <si>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</si>
  <si>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</si>
  <si>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</si>
  <si>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</si>
  <si>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</si>
  <si>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</si>
  <si>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</si>
  <si>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</si>
  <si>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</si>
  <si>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</si>
  <si>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</si>
  <si>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</si>
  <si>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</si>
  <si>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</si>
  <si>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</si>
  <si>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</si>
  <si>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</si>
  <si>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</si>
  <si>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</si>
  <si>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</si>
  <si>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</si>
  <si>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</si>
  <si>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</si>
  <si>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</si>
  <si>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</si>
  <si>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</si>
  <si>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</si>
  <si>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</si>
  <si>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</si>
  <si>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</si>
  <si>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</si>
  <si>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</si>
  <si>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</si>
  <si>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</si>
  <si>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</si>
  <si>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</si>
  <si>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</si>
  <si>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</si>
  <si>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</si>
  <si>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</si>
  <si>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</si>
  <si>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</si>
  <si>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</si>
  <si>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</si>
  <si>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</si>
  <si>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</si>
  <si>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</si>
  <si>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</si>
  <si>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</si>
  <si>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</si>
  <si>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</si>
  <si>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</si>
  <si>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</si>
  <si>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</si>
  <si>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</si>
  <si>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</si>
  <si>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</si>
  <si>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</si>
  <si>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</si>
  <si>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</si>
  <si>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</si>
  <si>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</si>
  <si>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</si>
  <si>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</si>
  <si>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</si>
  <si>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</si>
  <si>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</si>
  <si>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</si>
  <si>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</si>
  <si>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</si>
  <si>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</si>
  <si>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</si>
  <si>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</si>
  <si>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</si>
  <si>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</si>
  <si>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</si>
  <si>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</si>
  <si>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</si>
  <si>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</si>
  <si>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</si>
  <si>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</si>
  <si>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</si>
  <si>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</si>
  <si>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</si>
  <si>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</si>
  <si>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</si>
  <si>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</si>
  <si>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</si>
  <si>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</si>
  <si>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</si>
  <si>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</si>
  <si>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</si>
  <si>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</si>
  <si>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</si>
  <si>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</si>
  <si>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</si>
  <si>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</si>
  <si>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</si>
  <si>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</si>
  <si>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</si>
  <si>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</si>
  <si>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</si>
  <si>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</si>
  <si>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</si>
  <si>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</si>
  <si>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</si>
  <si>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</si>
  <si>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</si>
  <si>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</si>
  <si>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</si>
  <si>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</si>
  <si>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</si>
  <si>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</si>
  <si>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</si>
  <si>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</si>
  <si>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</si>
  <si>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</si>
  <si>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</si>
  <si>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</si>
  <si>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</si>
  <si>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</si>
  <si>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</si>
  <si>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</si>
  <si>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</si>
  <si>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</si>
  <si>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</si>
  <si>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</si>
  <si>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</si>
  <si>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</si>
  <si>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</si>
  <si>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</si>
  <si>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</si>
  <si>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</si>
  <si>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</si>
  <si>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</si>
  <si>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</si>
  <si>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</si>
  <si>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</si>
  <si>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</si>
  <si>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</si>
  <si>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</si>
  <si>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</si>
  <si>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</si>
  <si>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</si>
  <si>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</si>
  <si>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</si>
  <si>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</si>
  <si>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</si>
  <si>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</si>
  <si>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</si>
  <si>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</si>
  <si>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</si>
  <si>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</si>
  <si>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</si>
  <si>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</si>
  <si>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</si>
  <si>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</si>
  <si>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</si>
  <si>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</si>
  <si>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</si>
  <si>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</si>
  <si>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</si>
  <si>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</si>
  <si>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</si>
  <si>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</si>
  <si>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</si>
  <si>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</si>
  <si>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</si>
  <si>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</si>
  <si>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</si>
  <si>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</si>
  <si>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</si>
  <si>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</si>
  <si>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</si>
  <si>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</si>
  <si>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</si>
  <si>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</si>
  <si>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</si>
  <si>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</si>
  <si>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</si>
  <si>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</si>
  <si>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</si>
  <si>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</si>
  <si>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</si>
  <si>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</si>
  <si>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</si>
  <si>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</si>
  <si>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</si>
  <si>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</si>
  <si>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</si>
  <si>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</si>
  <si>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</si>
  <si>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</si>
  <si>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</si>
  <si>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</si>
  <si>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</si>
  <si>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</si>
  <si>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</si>
  <si>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</si>
  <si>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</si>
  <si>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</si>
  <si>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</si>
  <si>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</si>
  <si>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</si>
  <si>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</si>
  <si>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</si>
  <si>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</si>
  <si>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</si>
  <si>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</si>
  <si>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</si>
  <si>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</si>
  <si>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</si>
  <si>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</si>
  <si>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</si>
  <si>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</si>
  <si>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</si>
  <si>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</si>
  <si>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</si>
  <si>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</si>
  <si>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</si>
  <si>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</si>
  <si>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</si>
  <si>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</si>
  <si>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</si>
  <si>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</si>
  <si>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</si>
  <si>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</si>
  <si>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</si>
  <si>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</si>
  <si>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</si>
  <si>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</si>
  <si>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</si>
  <si>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</si>
  <si>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</si>
  <si>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</si>
  <si>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</si>
  <si>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</si>
  <si>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</si>
  <si>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</si>
  <si>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</si>
  <si>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</si>
  <si>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</si>
  <si>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</si>
  <si>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</si>
  <si>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</si>
  <si>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</si>
  <si>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</si>
  <si>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</si>
  <si>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</si>
  <si>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</si>
  <si>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</si>
  <si>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</si>
  <si>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</si>
  <si>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</si>
  <si>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</si>
  <si>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</si>
  <si>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</si>
  <si>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</si>
  <si>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</si>
  <si>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</si>
  <si>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</si>
  <si>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</si>
  <si>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</si>
  <si>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</si>
  <si>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</si>
  <si>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</si>
  <si>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</si>
  <si>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</si>
  <si>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</si>
  <si>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</si>
  <si>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</si>
  <si>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</si>
  <si>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</si>
  <si>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</si>
  <si>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</si>
  <si>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</si>
  <si>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</si>
  <si>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</si>
  <si>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</si>
  <si>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</si>
  <si>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</si>
  <si>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</si>
  <si>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</si>
  <si>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</si>
  <si>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</si>
  <si>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</si>
  <si>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</si>
  <si>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</si>
  <si>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</si>
  <si>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</si>
  <si>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</si>
  <si>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</si>
  <si>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</si>
  <si>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</si>
  <si>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</si>
  <si>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</si>
  <si>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</si>
  <si>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</si>
  <si>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</si>
  <si>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</si>
  <si>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</si>
  <si>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</si>
  <si>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</si>
  <si>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</si>
  <si>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</si>
  <si>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</si>
  <si>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</si>
  <si>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</si>
  <si>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</si>
  <si>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</si>
  <si>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</si>
  <si>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</si>
  <si>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</si>
  <si>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</si>
  <si>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</si>
  <si>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</si>
  <si>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</si>
  <si>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</si>
  <si>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</si>
  <si>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</si>
  <si>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</si>
  <si>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</si>
  <si>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</si>
  <si>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</si>
  <si>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</si>
  <si>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</si>
  <si>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</si>
  <si>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</si>
  <si>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</si>
  <si>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</si>
  <si>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</si>
  <si>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</si>
  <si>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</si>
  <si>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</si>
  <si>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</si>
  <si>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</si>
  <si>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</si>
  <si>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</si>
  <si>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</si>
  <si>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</si>
  <si>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</si>
  <si>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</si>
  <si>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</si>
  <si>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</si>
  <si>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</si>
  <si>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</si>
  <si>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</si>
  <si>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</si>
  <si>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</si>
  <si>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</si>
  <si>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</si>
  <si>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</si>
  <si>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</si>
  <si>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</si>
  <si>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</si>
  <si>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</si>
  <si>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</si>
  <si>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</si>
  <si>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</si>
  <si>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</si>
  <si>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</si>
  <si>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</si>
  <si>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</si>
  <si>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</si>
  <si>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</si>
  <si>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</si>
  <si>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</si>
  <si>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</si>
  <si>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</si>
  <si>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</si>
  <si>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</si>
  <si>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</si>
  <si>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</si>
  <si>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</si>
  <si>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</si>
  <si>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</si>
  <si>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</si>
  <si>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</si>
  <si>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</si>
  <si>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</si>
  <si>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</si>
  <si>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</si>
  <si>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</si>
  <si>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</si>
  <si>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</si>
  <si>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</si>
  <si>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</si>
  <si>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</si>
  <si>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</si>
  <si>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</si>
  <si>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</si>
  <si>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</si>
  <si>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</si>
  <si>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</si>
  <si>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</si>
  <si>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</si>
  <si>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</si>
  <si>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</si>
  <si>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</si>
  <si>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</si>
  <si>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</si>
  <si>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</si>
  <si>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</si>
  <si>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</si>
  <si>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</si>
  <si>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</si>
  <si>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</si>
  <si>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</si>
  <si>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</si>
  <si>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</si>
  <si>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</si>
  <si>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</si>
  <si>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</si>
  <si>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</si>
  <si>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</si>
  <si>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</si>
  <si>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</si>
  <si>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</si>
  <si>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</si>
  <si>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</si>
  <si>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</si>
  <si>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</si>
  <si>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</si>
  <si>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</si>
  <si>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</si>
  <si>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</si>
  <si>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</si>
  <si>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</si>
  <si>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</si>
  <si>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</si>
  <si>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</si>
  <si>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</si>
  <si>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</si>
  <si>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</si>
  <si>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</si>
  <si>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</si>
  <si>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</si>
  <si>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</si>
  <si>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</si>
  <si>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</si>
  <si>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</si>
  <si>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</si>
  <si>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</si>
  <si>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</si>
  <si>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</si>
  <si>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</si>
  <si>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</si>
  <si>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</si>
  <si>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</si>
  <si>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</si>
  <si>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</si>
  <si>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</si>
  <si>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</si>
  <si>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</si>
  <si>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</si>
  <si>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</si>
  <si>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</si>
  <si>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</si>
  <si>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</si>
  <si>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</si>
  <si>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</si>
  <si>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</si>
  <si>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</si>
  <si>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</si>
  <si>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</si>
  <si>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</si>
  <si>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</si>
  <si>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</si>
  <si>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</si>
  <si>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</si>
  <si>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</si>
  <si>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</si>
  <si>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</si>
  <si>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</si>
  <si>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</si>
  <si>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</si>
  <si>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</si>
  <si>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</si>
  <si>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</si>
  <si>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</si>
  <si>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</si>
  <si>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</si>
  <si>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</si>
  <si>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</si>
  <si>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</si>
  <si>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</si>
  <si>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</si>
  <si>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</si>
  <si>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</si>
  <si>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</si>
  <si>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</si>
  <si>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</si>
  <si>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</si>
  <si>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</si>
  <si>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</si>
  <si>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</si>
  <si>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</si>
  <si>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</si>
  <si>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</si>
  <si>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</si>
  <si>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</si>
  <si>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</si>
  <si>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</si>
  <si>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</si>
  <si>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</si>
  <si>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</si>
  <si>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</si>
  <si>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</si>
  <si>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</si>
  <si>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</si>
  <si>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</si>
  <si>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</si>
  <si>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</si>
  <si>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</si>
  <si>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</si>
  <si>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</si>
  <si>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</si>
  <si>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</si>
  <si>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</si>
  <si>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</si>
  <si>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</si>
  <si>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</si>
  <si>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</si>
  <si>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</si>
  <si>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</si>
  <si>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</si>
  <si>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</si>
  <si>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</si>
  <si>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</si>
  <si>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</si>
  <si>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</si>
  <si>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</si>
  <si>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</si>
  <si>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</si>
  <si>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</si>
  <si>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</si>
  <si>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</si>
  <si>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</si>
  <si>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</si>
  <si>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</si>
  <si>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</si>
  <si>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</si>
  <si>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</si>
  <si>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</si>
  <si>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</si>
  <si>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</si>
  <si>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</si>
  <si>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</si>
  <si>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</si>
  <si>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</si>
  <si>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</si>
  <si>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</si>
  <si>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</si>
  <si>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</si>
  <si>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</si>
  <si>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</si>
  <si>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</si>
  <si>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</si>
  <si>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</si>
  <si>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</si>
  <si>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</si>
  <si>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</si>
  <si>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</si>
  <si>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</si>
  <si>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</si>
  <si>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</si>
  <si>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</si>
  <si>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</si>
  <si>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</si>
  <si>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</si>
  <si>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</si>
  <si>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</si>
  <si>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</si>
  <si>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</si>
  <si>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</si>
  <si>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</si>
  <si>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</si>
  <si>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</si>
  <si>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</si>
  <si>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</si>
  <si>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</si>
  <si>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</si>
  <si>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</si>
  <si>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</si>
  <si>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</si>
  <si>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</si>
  <si>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</si>
  <si>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</si>
  <si>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</si>
  <si>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</si>
  <si>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</si>
  <si>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</si>
  <si>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</si>
  <si>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</si>
  <si>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</si>
  <si>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</si>
  <si>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</si>
  <si>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</si>
  <si>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</si>
  <si>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</si>
  <si>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</si>
  <si>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</si>
  <si>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</si>
  <si>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</si>
  <si>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</si>
  <si>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</si>
  <si>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</si>
  <si>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</si>
  <si>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</si>
  <si>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</si>
  <si>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</si>
  <si>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</si>
  <si>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</si>
  <si>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</si>
  <si>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</si>
  <si>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</si>
  <si>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</si>
  <si>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</si>
  <si>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</si>
  <si>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</si>
  <si>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</si>
  <si>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</si>
  <si>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</si>
  <si>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</si>
  <si>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</si>
  <si>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</si>
  <si>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</si>
  <si>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</si>
  <si>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</si>
  <si>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</si>
  <si>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</si>
  <si>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</si>
  <si>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</si>
  <si>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</si>
  <si>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</si>
  <si>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</si>
  <si>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</si>
  <si>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</si>
  <si>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</si>
  <si>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</si>
  <si>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</si>
  <si>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</si>
  <si>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</si>
  <si>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</si>
  <si>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</si>
  <si>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</si>
  <si>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</si>
  <si>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</si>
  <si>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</si>
  <si>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</si>
  <si>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</si>
  <si>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</si>
  <si>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</si>
  <si>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</si>
  <si>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</si>
  <si>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</si>
  <si>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</si>
  <si>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</si>
  <si>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</si>
  <si>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</si>
  <si>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</si>
  <si>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</si>
  <si>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</si>
  <si>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</si>
  <si>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</si>
  <si>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</si>
  <si>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</si>
  <si>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</si>
  <si>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</si>
  <si>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</si>
  <si>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</si>
  <si>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</si>
  <si>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</si>
  <si>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</si>
  <si>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</si>
  <si>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</si>
  <si>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</si>
  <si>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</si>
  <si>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</si>
  <si>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</si>
  <si>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</si>
  <si>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</si>
  <si>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</si>
  <si>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</si>
  <si>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</si>
  <si>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</si>
  <si>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</si>
  <si>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</si>
  <si>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</si>
  <si>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</si>
  <si>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</si>
  <si>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</si>
  <si>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</si>
  <si>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</si>
  <si>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</si>
  <si>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</si>
  <si>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</si>
  <si>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</si>
  <si>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</si>
  <si>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</si>
  <si>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</si>
  <si>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</si>
  <si>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</si>
  <si>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</si>
  <si>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</si>
  <si>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</si>
  <si>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</si>
  <si>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</si>
  <si>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</si>
  <si>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</si>
  <si>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</si>
  <si>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</si>
  <si>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</si>
  <si>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</si>
  <si>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</si>
  <si>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</si>
  <si>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</si>
  <si>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</si>
  <si>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</si>
  <si>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</si>
  <si>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</si>
  <si>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</si>
  <si>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</si>
  <si>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</si>
  <si>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</si>
  <si>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</si>
  <si>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</si>
  <si>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</si>
  <si>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</si>
  <si>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</si>
  <si>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</si>
  <si>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</si>
  <si>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</si>
  <si>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</si>
  <si>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</si>
  <si>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</si>
  <si>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</si>
  <si>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</si>
  <si>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</si>
  <si>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</si>
  <si>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</si>
  <si>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</si>
  <si>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</si>
  <si>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</si>
  <si>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</si>
  <si>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</si>
  <si>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</si>
  <si>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</si>
  <si>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</si>
  <si>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</si>
  <si>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</si>
  <si>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</si>
  <si>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</si>
  <si>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</si>
  <si>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</si>
  <si>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</si>
  <si>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</si>
  <si>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</si>
  <si>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</si>
  <si>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</si>
  <si>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</si>
  <si>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</si>
  <si>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</si>
  <si>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</si>
  <si>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</si>
  <si>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</si>
  <si>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</si>
  <si>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</si>
  <si>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</si>
  <si>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</si>
  <si>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</si>
  <si>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</si>
  <si>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</si>
  <si>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</si>
  <si>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</si>
  <si>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</si>
  <si>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</si>
  <si>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</si>
  <si>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</si>
  <si>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</si>
  <si>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</si>
  <si>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</si>
  <si>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</si>
  <si>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</si>
  <si>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</si>
  <si>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</si>
  <si>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</si>
  <si>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</si>
  <si>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</si>
  <si>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</si>
  <si>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</si>
  <si>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</si>
  <si>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</si>
  <si>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</si>
  <si>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</si>
  <si>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</si>
  <si>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</si>
  <si>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</si>
  <si>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</si>
  <si>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</si>
  <si>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</si>
  <si>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</si>
  <si>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</si>
  <si>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</si>
  <si>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</si>
  <si>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</si>
  <si>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</si>
  <si>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</si>
  <si>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</si>
  <si>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</si>
  <si>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</si>
  <si>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</si>
  <si>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</si>
  <si>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</si>
  <si>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</si>
  <si>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</si>
  <si>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</si>
  <si>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</si>
  <si>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</si>
  <si>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</si>
  <si>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</si>
  <si>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</si>
  <si>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</si>
  <si>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</si>
  <si>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</si>
  <si>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</si>
  <si>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</si>
  <si>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</si>
  <si>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</si>
  <si>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</si>
  <si>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</si>
  <si>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</si>
  <si>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</si>
  <si>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</si>
  <si>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</si>
  <si>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</si>
  <si>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</si>
  <si>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</si>
  <si>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</si>
  <si>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</si>
  <si>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</si>
  <si>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</si>
  <si>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</si>
  <si>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</si>
  <si>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</si>
  <si>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</si>
  <si>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</si>
  <si>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</si>
  <si>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</si>
  <si>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</si>
  <si>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</si>
  <si>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</si>
  <si>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</si>
  <si>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</si>
  <si>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</si>
  <si>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</si>
  <si>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</si>
  <si>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</si>
  <si>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</si>
  <si>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</si>
  <si>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</si>
  <si>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</si>
  <si>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</si>
  <si>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</si>
  <si>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</si>
  <si>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</si>
  <si>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</si>
  <si>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</si>
  <si>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</si>
  <si>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</si>
  <si>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</si>
  <si>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</si>
  <si>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</si>
  <si>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</si>
  <si>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</si>
  <si>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</si>
  <si>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</si>
  <si>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</si>
  <si>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</si>
  <si>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</si>
  <si>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</si>
  <si>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</si>
  <si>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</si>
  <si>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</si>
  <si>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</si>
  <si>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</si>
  <si>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</si>
  <si>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</si>
  <si>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</si>
  <si>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</si>
  <si>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</si>
  <si>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</si>
  <si>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</si>
  <si>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</si>
  <si>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</si>
  <si>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</si>
  <si>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</si>
  <si>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</si>
  <si>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</si>
  <si>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</si>
  <si>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</si>
  <si>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</si>
  <si>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</si>
  <si>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</si>
  <si>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</si>
  <si>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</si>
  <si>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</si>
  <si>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</si>
  <si>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</si>
  <si>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</si>
  <si>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</si>
  <si>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</si>
  <si>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</si>
  <si>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</si>
  <si>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</si>
  <si>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</si>
  <si>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</si>
  <si>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</si>
  <si>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</si>
  <si>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</si>
  <si>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</si>
  <si>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</si>
  <si>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</si>
  <si>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</si>
  <si>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</si>
  <si>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</si>
  <si>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</si>
  <si>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</si>
  <si>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</si>
  <si>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</si>
  <si>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</si>
  <si>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</si>
  <si>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</si>
  <si>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</si>
  <si>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</si>
  <si>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</si>
  <si>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</si>
  <si>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</si>
  <si>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</si>
  <si>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</si>
  <si>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</si>
  <si>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</si>
  <si>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</si>
  <si>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</si>
  <si>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</si>
  <si>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</si>
  <si>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</si>
  <si>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</si>
  <si>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</si>
  <si>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</si>
  <si>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</si>
  <si>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</si>
  <si>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</si>
  <si>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</si>
  <si>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</si>
  <si>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</si>
  <si>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</si>
  <si>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</si>
  <si>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</si>
  <si>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</si>
  <si>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</si>
  <si>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</si>
  <si>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</si>
  <si>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</si>
  <si>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</si>
  <si>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</si>
  <si>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</si>
  <si>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</si>
  <si>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</si>
  <si>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</si>
  <si>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</si>
  <si>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</si>
  <si>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</si>
  <si>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</si>
  <si>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</si>
  <si>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</si>
  <si>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</si>
  <si>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</si>
  <si>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</si>
  <si>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</si>
  <si>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</si>
  <si>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</si>
  <si>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</si>
  <si>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</si>
  <si>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</si>
  <si>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</si>
  <si>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</si>
  <si>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</si>
  <si>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</si>
  <si>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</si>
  <si>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</si>
  <si>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</si>
  <si>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</si>
  <si>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</si>
  <si>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</si>
  <si>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</si>
  <si>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</si>
  <si>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</si>
  <si>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</si>
  <si>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</si>
  <si>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</si>
  <si>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</si>
  <si>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</si>
  <si>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</si>
  <si>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</si>
  <si>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</si>
  <si>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</si>
  <si>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</si>
  <si>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</si>
  <si>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</si>
  <si>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</si>
  <si>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</si>
  <si>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</si>
  <si>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</si>
  <si>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</si>
  <si>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</si>
  <si>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</si>
  <si>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</si>
  <si>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</si>
  <si>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</si>
  <si>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</si>
  <si>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</si>
  <si>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</si>
  <si>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</si>
  <si>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</si>
  <si>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</si>
  <si>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</si>
  <si>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</si>
  <si>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</si>
  <si>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</si>
  <si>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</si>
  <si>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</si>
  <si>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</si>
  <si>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</si>
  <si>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</si>
  <si>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</si>
  <si>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</si>
  <si>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</si>
  <si>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</si>
  <si>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</si>
  <si>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</si>
  <si>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</si>
  <si>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</si>
  <si>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</si>
  <si>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</si>
  <si>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</si>
  <si>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</si>
  <si>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</si>
  <si>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</si>
  <si>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</si>
  <si>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</si>
  <si>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</si>
  <si>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</si>
  <si>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</si>
  <si>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</si>
  <si>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</si>
  <si>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</si>
  <si>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</si>
  <si>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</si>
  <si>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</si>
  <si>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</si>
  <si>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</si>
  <si>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</si>
  <si>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</si>
  <si>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</si>
  <si>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</si>
  <si>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</si>
  <si>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</si>
  <si>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</si>
  <si>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</si>
  <si>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</si>
  <si>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</si>
  <si>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</si>
  <si>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</si>
  <si>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</si>
  <si>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</si>
  <si>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</si>
  <si>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</si>
  <si>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</si>
  <si>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</si>
  <si>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</si>
  <si>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</si>
  <si>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</si>
  <si>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</si>
  <si>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</si>
  <si>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</si>
  <si>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</si>
  <si>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</si>
  <si>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</si>
  <si>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</si>
  <si>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</si>
  <si>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</si>
  <si>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</si>
  <si>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</si>
  <si>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</si>
  <si>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</si>
  <si>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</si>
  <si>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</si>
  <si>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</si>
  <si>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</si>
  <si>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</si>
  <si>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</si>
  <si>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</si>
  <si>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</si>
  <si>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</si>
  <si>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</si>
  <si>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</si>
  <si>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</si>
  <si>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</si>
  <si>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</si>
  <si>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</si>
  <si>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</si>
  <si>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</si>
  <si>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</si>
  <si>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</si>
  <si>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</si>
  <si>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</si>
  <si>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</si>
  <si>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</si>
  <si>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</si>
  <si>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</si>
  <si>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</si>
  <si>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</si>
  <si>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</si>
  <si>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</si>
  <si>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</si>
  <si>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</si>
  <si>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</si>
  <si>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</si>
  <si>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</si>
  <si>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</si>
  <si>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</si>
  <si>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</si>
  <si>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</si>
  <si>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</si>
  <si>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</si>
  <si>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</si>
  <si>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</si>
  <si>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</si>
  <si>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</si>
  <si>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</si>
  <si>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</si>
  <si>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</si>
  <si>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</si>
  <si>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</si>
  <si>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</si>
  <si>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</si>
  <si>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</si>
  <si>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</si>
  <si>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</si>
  <si>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</si>
  <si>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</si>
  <si>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</si>
  <si>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</si>
  <si>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</si>
  <si>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</si>
  <si>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</si>
  <si>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</si>
  <si>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</si>
  <si>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</si>
  <si>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</si>
  <si>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</si>
  <si>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</si>
  <si>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</si>
  <si>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</si>
  <si>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</si>
  <si>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</si>
  <si>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</si>
  <si>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</si>
  <si>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</si>
  <si>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</si>
  <si>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</si>
  <si>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</si>
  <si>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</si>
  <si>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</si>
  <si>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</si>
  <si>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</si>
  <si>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</si>
  <si>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</si>
  <si>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</si>
  <si>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</si>
  <si>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</si>
  <si>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</si>
  <si>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</si>
  <si>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</si>
  <si>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</si>
  <si>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</si>
  <si>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</si>
  <si>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</si>
  <si>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</si>
  <si>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</si>
  <si>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</si>
  <si>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</si>
  <si>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</si>
  <si>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</si>
  <si>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</si>
  <si>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</si>
  <si>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</si>
  <si>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</si>
  <si>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</si>
  <si>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</si>
  <si>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</si>
  <si>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</si>
  <si>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</si>
  <si>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</si>
  <si>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</si>
  <si>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</si>
  <si>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</si>
  <si>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</si>
  <si>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</si>
  <si>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</si>
  <si>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</si>
  <si>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</si>
  <si>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</si>
  <si>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</si>
  <si>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</si>
  <si>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</si>
  <si>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</si>
  <si>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</si>
  <si>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</si>
  <si>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</si>
  <si>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</si>
  <si>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</si>
  <si>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</si>
  <si>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</si>
  <si>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</si>
  <si>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</si>
  <si>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</si>
  <si>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</si>
  <si>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</si>
  <si>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</si>
  <si>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</si>
  <si>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</si>
  <si>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</si>
  <si>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</si>
  <si>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</si>
  <si>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</si>
  <si>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</si>
  <si>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</si>
  <si>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</si>
  <si>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</si>
  <si>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</si>
  <si>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</si>
  <si>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</si>
  <si>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</si>
  <si>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</si>
  <si>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</si>
  <si>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</si>
  <si>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</si>
  <si>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</si>
  <si>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</si>
  <si>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</si>
  <si>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</si>
  <si>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</si>
  <si>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</si>
  <si>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</si>
  <si>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</si>
  <si>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</si>
  <si>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</si>
  <si>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</si>
  <si>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</si>
  <si>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</si>
  <si>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</si>
  <si>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</si>
  <si>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</si>
  <si>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</si>
  <si>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</si>
  <si>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</si>
  <si>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</si>
  <si>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</si>
  <si>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</si>
  <si>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</si>
  <si>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</si>
  <si>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</si>
  <si>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</si>
  <si>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</si>
  <si>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</si>
  <si>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</si>
  <si>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</si>
  <si>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</si>
  <si>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</si>
  <si>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</si>
  <si>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</si>
  <si>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</si>
  <si>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</si>
  <si>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</si>
  <si>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</si>
  <si>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</si>
  <si>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</si>
  <si>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</si>
  <si>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</si>
  <si>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</si>
  <si>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</si>
  <si>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</si>
  <si>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</si>
  <si>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</si>
  <si>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</si>
  <si>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</si>
  <si>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</si>
  <si>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</si>
  <si>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</si>
  <si>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</si>
  <si>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</si>
  <si>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</si>
  <si>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</si>
  <si>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</si>
  <si>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</si>
  <si>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</si>
  <si>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</si>
  <si>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</si>
  <si>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</si>
  <si>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</si>
  <si>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</si>
  <si>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</si>
  <si>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</si>
  <si>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</si>
  <si>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</si>
  <si>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</si>
  <si>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</si>
  <si>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</si>
  <si>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</si>
  <si>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</si>
  <si>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</si>
  <si>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</si>
  <si>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</si>
  <si>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</si>
  <si>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</si>
  <si>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</si>
  <si>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</si>
  <si>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</si>
  <si>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</si>
  <si>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</si>
  <si>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</si>
  <si>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</si>
  <si>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</si>
  <si>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</si>
  <si>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</si>
  <si>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</si>
  <si>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</si>
  <si>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</si>
  <si>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</si>
  <si>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</si>
  <si>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</si>
  <si>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</si>
  <si>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</si>
  <si>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</si>
  <si>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</si>
  <si>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</si>
  <si>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</si>
  <si>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</si>
  <si>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</si>
  <si>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</si>
  <si>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</si>
  <si>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</si>
  <si>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</si>
  <si>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</si>
  <si>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</si>
  <si>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</si>
  <si>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</si>
  <si>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</si>
  <si>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</si>
  <si>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</si>
  <si>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</si>
  <si>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</si>
  <si>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</si>
  <si>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</si>
  <si>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</si>
  <si>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</si>
  <si>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</si>
  <si>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</si>
  <si>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</si>
  <si>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</si>
  <si>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</si>
  <si>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</si>
  <si>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</si>
  <si>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</si>
  <si>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</si>
  <si>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</si>
  <si>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</si>
  <si>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</si>
  <si>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</si>
  <si>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</si>
  <si>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</si>
  <si>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</si>
  <si>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</si>
  <si>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</si>
  <si>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</si>
  <si>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</si>
  <si>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</si>
  <si>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</si>
  <si>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</si>
  <si>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</si>
  <si>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</si>
  <si>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</si>
  <si>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</si>
  <si>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</si>
  <si>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</si>
  <si>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</si>
  <si>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</si>
  <si>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</si>
  <si>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</si>
  <si>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</si>
  <si>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</si>
  <si>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</si>
  <si>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</si>
  <si>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</si>
  <si>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</si>
  <si>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</si>
  <si>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</si>
  <si>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</si>
  <si>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</si>
  <si>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</si>
  <si>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</si>
  <si>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</si>
  <si>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</si>
  <si>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</si>
  <si>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</si>
  <si>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</si>
  <si>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</si>
  <si>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</si>
  <si>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</si>
  <si>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</si>
  <si>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</si>
  <si>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</si>
  <si>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</si>
  <si>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</si>
  <si>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</si>
  <si>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</si>
  <si>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</si>
  <si>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</si>
  <si>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</si>
  <si>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</si>
  <si>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</si>
  <si>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</si>
  <si>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</si>
  <si>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</si>
  <si>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</si>
  <si>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</si>
  <si>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</si>
  <si>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</si>
  <si>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</si>
  <si>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</si>
  <si>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</si>
  <si>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</si>
  <si>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</si>
  <si>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</si>
  <si>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</si>
  <si>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</si>
  <si>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</si>
  <si>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</si>
  <si>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</si>
  <si>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</si>
  <si>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</si>
  <si>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</si>
  <si>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</si>
  <si>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</si>
  <si>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</si>
  <si>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</si>
  <si>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</si>
  <si>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</si>
  <si>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</si>
  <si>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</si>
  <si>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</si>
  <si>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</si>
  <si>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</si>
  <si>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</si>
  <si>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</si>
  <si>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</si>
  <si>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</si>
  <si>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</si>
  <si>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</si>
  <si>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</si>
  <si>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</si>
  <si>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</si>
  <si>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</si>
  <si>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</si>
  <si>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</si>
  <si>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</si>
  <si>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</si>
  <si>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</si>
  <si>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</si>
  <si>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</si>
  <si>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</si>
  <si>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</si>
  <si>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</si>
  <si>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</si>
  <si>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</si>
  <si>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</si>
  <si>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</si>
  <si>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</si>
  <si>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</si>
  <si>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</si>
  <si>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</si>
  <si>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</si>
  <si>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</si>
  <si>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</si>
  <si>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</si>
  <si>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</si>
  <si>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</si>
  <si>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</si>
  <si>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</si>
  <si>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</si>
  <si>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</si>
  <si>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</si>
  <si>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</si>
  <si>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</si>
  <si>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</si>
  <si>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</si>
  <si>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</si>
  <si>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</si>
  <si>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</si>
  <si>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</si>
  <si>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</si>
  <si>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</si>
  <si>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</si>
  <si>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</si>
  <si>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</si>
  <si>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</si>
  <si>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</si>
  <si>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</si>
  <si>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</si>
  <si>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</si>
  <si>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</si>
  <si>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</si>
  <si>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</si>
  <si>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</si>
  <si>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</si>
  <si>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</si>
  <si>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</si>
  <si>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</si>
  <si>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</si>
  <si>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</si>
  <si>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</si>
  <si>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</si>
  <si>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</si>
  <si>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</si>
  <si>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</si>
  <si>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</si>
  <si>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</si>
  <si>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</si>
  <si>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</si>
  <si>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</si>
  <si>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</si>
  <si>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</si>
  <si>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</si>
  <si>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</si>
  <si>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</si>
  <si>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</si>
  <si>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</si>
  <si>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</si>
  <si>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</si>
  <si>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</si>
  <si>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</si>
  <si>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</si>
  <si>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</si>
  <si>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</si>
  <si>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</si>
  <si>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</si>
  <si>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</si>
  <si>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</si>
  <si>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</si>
  <si>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</si>
  <si>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</si>
  <si>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</si>
  <si>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</si>
  <si>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</si>
  <si>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</si>
  <si>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</si>
  <si>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</si>
  <si>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</si>
  <si>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</si>
  <si>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</si>
  <si>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</si>
  <si>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</si>
  <si>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</si>
  <si>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</si>
  <si>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</si>
  <si>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</si>
  <si>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</si>
  <si>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</si>
  <si>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</si>
  <si>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</si>
  <si>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</si>
  <si>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</si>
  <si>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</si>
  <si>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</si>
  <si>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</si>
  <si>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</si>
  <si>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</si>
  <si>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</si>
  <si>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</si>
  <si>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</si>
  <si>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</si>
  <si>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</si>
  <si>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</si>
  <si>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</si>
  <si>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</si>
  <si>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</si>
  <si>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</si>
  <si>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</si>
  <si>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</si>
  <si>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</si>
  <si>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</si>
  <si>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</si>
  <si>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</si>
  <si>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</si>
  <si>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</si>
  <si>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</si>
  <si>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</si>
  <si>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</si>
  <si>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</si>
  <si>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</si>
  <si>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</si>
  <si>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</si>
  <si>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</si>
  <si>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</si>
  <si>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</si>
  <si>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</si>
  <si>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</si>
  <si>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</si>
  <si>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</si>
  <si>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</si>
  <si>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</si>
  <si>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</si>
  <si>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</si>
  <si>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</si>
  <si>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</si>
  <si>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</si>
  <si>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</si>
  <si>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</si>
  <si>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</si>
  <si>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</si>
  <si>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</si>
  <si>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</si>
  <si>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</si>
  <si>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</si>
  <si>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</si>
  <si>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</si>
  <si>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</si>
  <si>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</si>
  <si>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</si>
  <si>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</si>
  <si>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</si>
  <si>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</si>
  <si>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</si>
  <si>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</si>
  <si>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</si>
  <si>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</si>
  <si>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</si>
  <si>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</si>
  <si>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</si>
  <si>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</si>
  <si>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</si>
  <si>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</si>
  <si>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</si>
  <si>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</si>
  <si>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</si>
  <si>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</si>
  <si>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</si>
  <si>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</si>
  <si>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</si>
  <si>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</si>
  <si>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</si>
  <si>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</si>
  <si>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</si>
  <si>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</si>
  <si>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</si>
  <si>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</si>
  <si>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</si>
  <si>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</si>
  <si>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</si>
  <si>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</si>
  <si>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</si>
  <si>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</si>
  <si>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</si>
  <si>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</si>
  <si>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</si>
  <si>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</si>
  <si>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</si>
  <si>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</si>
  <si>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</si>
  <si>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</si>
  <si>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</si>
  <si>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</si>
  <si>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</si>
  <si>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</si>
  <si>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</si>
  <si>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</si>
  <si>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</si>
  <si>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</si>
  <si>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</si>
  <si>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</si>
  <si>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</si>
  <si>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</si>
  <si>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</si>
  <si>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</si>
  <si>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</si>
  <si>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</si>
  <si>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</si>
  <si>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</si>
  <si>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</si>
  <si>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</si>
  <si>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</si>
  <si>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</si>
  <si>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</si>
  <si>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</si>
  <si>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</si>
  <si>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</si>
  <si>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</si>
  <si>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</si>
  <si>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</si>
  <si>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</si>
  <si>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</si>
  <si>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</si>
  <si>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</si>
  <si>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</si>
  <si>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</si>
  <si>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</si>
  <si>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</si>
  <si>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</si>
  <si>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</si>
  <si>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</si>
  <si>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</si>
  <si>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</si>
  <si>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</si>
  <si>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</si>
  <si>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</si>
  <si>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</si>
  <si>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</si>
  <si>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</si>
  <si>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</si>
  <si>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</si>
  <si>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</si>
  <si>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</si>
  <si>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</si>
  <si>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</si>
  <si>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</si>
  <si>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</si>
  <si>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</si>
  <si>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</si>
  <si>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</si>
  <si>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</si>
  <si>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</si>
  <si>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</si>
  <si>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</si>
  <si>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</si>
  <si>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</si>
  <si>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</si>
  <si>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</si>
  <si>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</si>
  <si>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</si>
  <si>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</si>
  <si>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</si>
  <si>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</si>
  <si>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</si>
  <si>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</si>
  <si>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</si>
  <si>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</si>
  <si>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</si>
  <si>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</si>
  <si>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</si>
  <si>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</si>
  <si>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</si>
  <si>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</si>
  <si>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</si>
  <si>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</si>
  <si>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</si>
  <si>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</si>
  <si>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</si>
  <si>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</si>
  <si>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</si>
  <si>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</si>
  <si>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</si>
  <si>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</si>
  <si>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</si>
  <si>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</si>
  <si>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</si>
  <si>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</si>
  <si>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</si>
  <si>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</si>
  <si>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</si>
  <si>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</si>
  <si>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</si>
  <si>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</si>
  <si>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</si>
  <si>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</si>
  <si>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</si>
  <si>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</si>
  <si>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</si>
  <si>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</si>
  <si>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</si>
  <si>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</si>
  <si>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</si>
  <si>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</si>
  <si>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</si>
  <si>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</si>
  <si>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</si>
  <si>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</si>
  <si>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</si>
  <si>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</si>
  <si>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</si>
  <si>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</si>
  <si>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</si>
  <si>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</si>
  <si>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</si>
  <si>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</si>
  <si>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</si>
  <si>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</si>
  <si>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</si>
  <si>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</si>
  <si>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</si>
  <si>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</si>
  <si>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</si>
  <si>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</si>
  <si>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</si>
  <si>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</si>
  <si>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</si>
  <si>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</si>
  <si>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</si>
  <si>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</si>
  <si>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</si>
  <si>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</si>
  <si>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</si>
  <si>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</si>
  <si>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</si>
  <si>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</si>
  <si>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</si>
  <si>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</si>
  <si>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</si>
  <si>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</si>
  <si>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</si>
  <si>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</si>
  <si>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</si>
  <si>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</si>
  <si>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</si>
  <si>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</si>
  <si>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</si>
  <si>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</si>
  <si>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</si>
  <si>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</si>
  <si>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</si>
  <si>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</si>
  <si>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</si>
  <si>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</si>
  <si>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</si>
  <si>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</si>
  <si>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</si>
  <si>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</si>
  <si>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</si>
  <si>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</si>
  <si>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</si>
  <si>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</si>
  <si>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</si>
  <si>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</si>
  <si>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</si>
  <si>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</si>
  <si>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</si>
  <si>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</si>
  <si>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</si>
  <si>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</si>
  <si>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</si>
  <si>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</si>
  <si>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</si>
  <si>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</si>
  <si>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</si>
  <si>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</si>
  <si>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</si>
  <si>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</si>
  <si>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</si>
  <si>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</si>
  <si>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</si>
  <si>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</si>
  <si>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</si>
  <si>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</si>
  <si>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</si>
  <si>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</si>
  <si>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</si>
  <si>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</si>
  <si>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</si>
  <si>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</si>
  <si>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</si>
  <si>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</si>
  <si>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</si>
  <si>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</si>
  <si>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</si>
  <si>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</si>
  <si>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</si>
  <si>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</si>
  <si>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</si>
  <si>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</si>
  <si>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</si>
  <si>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</si>
  <si>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</si>
  <si>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</si>
  <si>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</si>
  <si>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</si>
  <si>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</si>
  <si>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</si>
  <si>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</si>
  <si>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</si>
  <si>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</si>
  <si>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</si>
  <si>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</si>
  <si>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</si>
  <si>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</si>
  <si>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</si>
  <si>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</si>
  <si>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</si>
  <si>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</si>
  <si>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</si>
  <si>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</si>
  <si>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</si>
  <si>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</si>
  <si>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</si>
  <si>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</si>
  <si>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</si>
  <si>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</si>
  <si>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</si>
  <si>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</si>
  <si>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</si>
  <si>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</si>
  <si>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</si>
  <si>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</si>
  <si>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</si>
  <si>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</si>
  <si>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</si>
  <si>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</si>
  <si>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</si>
  <si>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</si>
  <si>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</si>
  <si>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</si>
  <si>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</si>
  <si>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</si>
  <si>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</si>
  <si>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</si>
  <si>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</si>
  <si>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</si>
  <si>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</si>
  <si>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</si>
  <si>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</si>
  <si>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</si>
  <si>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</si>
  <si>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</si>
  <si>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</si>
  <si>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</si>
  <si>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</si>
  <si>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</si>
  <si>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</si>
  <si>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</si>
  <si>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</si>
  <si>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</si>
  <si>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</si>
  <si>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</si>
  <si>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</si>
  <si>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</si>
  <si>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</si>
  <si>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</si>
  <si>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</si>
  <si>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</si>
  <si>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</si>
  <si>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</si>
  <si>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</si>
  <si>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</si>
  <si>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</si>
  <si>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</si>
  <si>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</si>
  <si>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</si>
  <si>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</si>
  <si>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</si>
  <si>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</si>
  <si>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</si>
  <si>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</si>
  <si>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</si>
  <si>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</si>
  <si>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</si>
  <si>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</si>
  <si>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</si>
  <si>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</si>
  <si>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</si>
  <si>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</si>
  <si>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</si>
  <si>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</si>
  <si>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</si>
  <si>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</si>
  <si>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</si>
  <si>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</si>
  <si>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</si>
  <si>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</si>
  <si>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</si>
  <si>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</si>
  <si>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</si>
  <si>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</si>
  <si>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</si>
  <si>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</si>
  <si>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</si>
  <si>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</si>
  <si>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</si>
  <si>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</si>
  <si>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</si>
  <si>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</si>
  <si>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</si>
  <si>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</si>
  <si>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</si>
  <si>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</si>
  <si>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</si>
  <si>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</si>
  <si>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</si>
  <si>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</si>
  <si>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</si>
  <si>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</si>
  <si>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</si>
  <si>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</si>
  <si>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</si>
  <si>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</si>
  <si>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</si>
  <si>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</si>
  <si>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</si>
  <si>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</si>
  <si>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</si>
  <si>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</si>
  <si>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</si>
  <si>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</si>
  <si>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</si>
  <si>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</si>
  <si>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</si>
  <si>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</si>
  <si>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</si>
  <si>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</si>
  <si>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</si>
  <si>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</si>
  <si>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</si>
  <si>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</si>
  <si>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</si>
  <si>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</si>
  <si>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</si>
  <si>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</si>
  <si>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</si>
  <si>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</si>
  <si>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</si>
  <si>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</si>
  <si>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</si>
  <si>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</si>
  <si>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</si>
  <si>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</si>
  <si>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</si>
  <si>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</si>
  <si>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</si>
  <si>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</si>
  <si>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</si>
  <si>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</si>
  <si>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</si>
  <si>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</si>
  <si>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</si>
  <si>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</si>
  <si>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</si>
  <si>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</si>
  <si>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</si>
  <si>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</si>
  <si>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</si>
  <si>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</si>
  <si>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</si>
  <si>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</si>
  <si>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</si>
  <si>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</si>
  <si>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</si>
  <si>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</si>
  <si>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</si>
  <si>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</si>
  <si>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</si>
  <si>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</si>
  <si>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</si>
  <si>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</si>
  <si>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</si>
  <si>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</si>
  <si>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</si>
  <si>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</si>
  <si>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</si>
  <si>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</si>
  <si>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</si>
  <si>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</si>
  <si>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</si>
  <si>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</si>
  <si>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</si>
  <si>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</si>
  <si>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</si>
  <si>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</si>
  <si>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</si>
  <si>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</si>
  <si>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</si>
  <si>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</si>
  <si>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</si>
  <si>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</si>
  <si>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</si>
  <si>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</si>
  <si>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</si>
  <si>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</si>
  <si>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</si>
  <si>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</si>
  <si>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</si>
  <si>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</si>
  <si>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</si>
  <si>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</si>
  <si>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</si>
  <si>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</si>
  <si>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</si>
  <si>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</si>
  <si>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</si>
  <si>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</si>
  <si>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</si>
  <si>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</si>
  <si>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</si>
  <si>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</si>
  <si>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</si>
  <si>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</si>
  <si>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</si>
  <si>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</si>
  <si>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</si>
  <si>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</si>
  <si>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</si>
  <si>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</si>
  <si>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</si>
  <si>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</si>
  <si>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</si>
  <si>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</si>
  <si>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</si>
  <si>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</si>
  <si>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</si>
  <si>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</si>
  <si>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</si>
  <si>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</si>
  <si>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</si>
  <si>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</si>
  <si>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</si>
  <si>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</si>
  <si>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</si>
  <si>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</si>
  <si>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</si>
  <si>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</si>
  <si>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</si>
  <si>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</si>
  <si>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</si>
  <si>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</si>
  <si>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</si>
  <si>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</si>
  <si>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</si>
  <si>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</si>
  <si>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</si>
  <si>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</si>
  <si>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</si>
  <si>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</si>
  <si>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</si>
  <si>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</si>
  <si>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</si>
  <si>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</si>
  <si>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</si>
  <si>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</si>
  <si>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</si>
  <si>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</si>
  <si>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</si>
  <si>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</si>
  <si>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</si>
  <si>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</si>
  <si>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</si>
  <si>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</si>
  <si>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</si>
  <si>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</si>
  <si>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</si>
  <si>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</si>
  <si>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</si>
  <si>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</si>
  <si>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</si>
  <si>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</si>
  <si>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</si>
  <si>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</si>
  <si>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</si>
  <si>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</si>
  <si>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</si>
  <si>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</si>
  <si>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</si>
  <si>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</si>
  <si>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</si>
  <si>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</si>
  <si>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</si>
  <si>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</si>
  <si>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</si>
  <si>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</si>
  <si>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</si>
  <si>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</si>
  <si>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</si>
  <si>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</si>
  <si>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</si>
  <si>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</si>
  <si>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</si>
  <si>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</si>
  <si>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</si>
  <si>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</si>
  <si>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</si>
  <si>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</si>
  <si>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</si>
  <si>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</si>
  <si>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</si>
  <si>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</si>
  <si>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</si>
  <si>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</si>
  <si>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</si>
  <si>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</si>
  <si>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</si>
  <si>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</si>
  <si>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</si>
  <si>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</si>
  <si>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</si>
  <si>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</si>
  <si>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</si>
  <si>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</si>
  <si>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</si>
  <si>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</si>
  <si>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</si>
  <si>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</si>
  <si>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</si>
  <si>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</si>
  <si>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</si>
  <si>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</si>
  <si>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</si>
  <si>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</si>
  <si>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</si>
  <si>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</si>
  <si>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</si>
  <si>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</si>
  <si>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</si>
  <si>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</si>
  <si>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</si>
  <si>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</si>
  <si>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</si>
  <si>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</si>
  <si>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</si>
  <si>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</si>
  <si>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</si>
  <si>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</si>
  <si>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</si>
  <si>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</si>
  <si>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</si>
  <si>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</si>
  <si>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</si>
  <si>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</si>
  <si>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</si>
  <si>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</si>
  <si>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</si>
  <si>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</si>
  <si>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</si>
  <si>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</si>
  <si>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</si>
  <si>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</si>
  <si>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</si>
  <si>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</si>
  <si>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</si>
  <si>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</si>
  <si>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</si>
  <si>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</si>
  <si>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</si>
  <si>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</si>
  <si>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</si>
  <si>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</si>
  <si>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</si>
  <si>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</si>
  <si>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</si>
  <si>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</si>
  <si>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</si>
  <si>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</si>
  <si>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</si>
  <si>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</si>
  <si>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</si>
  <si>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</si>
  <si>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</si>
  <si>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</si>
  <si>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</si>
  <si>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</si>
  <si>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</si>
  <si>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</si>
  <si>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</si>
  <si>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</si>
  <si>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</si>
  <si>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</si>
  <si>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</si>
  <si>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</si>
  <si>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</si>
  <si>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</si>
  <si>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</si>
  <si>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</si>
  <si>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</si>
  <si>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</si>
  <si>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</si>
  <si>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</si>
  <si>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</si>
  <si>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</si>
  <si>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</si>
  <si>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</si>
  <si>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</si>
  <si>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</si>
  <si>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</si>
  <si>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</si>
  <si>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</si>
  <si>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</si>
  <si>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</si>
  <si>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</si>
  <si>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</si>
  <si>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</si>
  <si>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</si>
  <si>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</si>
  <si>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</si>
  <si>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</si>
  <si>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</si>
  <si>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</si>
  <si>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</si>
  <si>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</si>
  <si>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</si>
  <si>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</si>
  <si>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</si>
  <si>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</si>
  <si>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</si>
  <si>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</si>
  <si>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</si>
  <si>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</si>
  <si>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</si>
  <si>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</si>
  <si>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</si>
  <si>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</si>
  <si>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</si>
  <si>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</si>
  <si>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</si>
  <si>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</si>
  <si>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</si>
  <si>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</si>
  <si>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</si>
  <si>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</si>
  <si>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</si>
  <si>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</si>
  <si>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</si>
  <si>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</si>
  <si>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</si>
  <si>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</si>
  <si>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</si>
  <si>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</si>
  <si>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</si>
  <si>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</si>
  <si>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</si>
  <si>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</si>
  <si>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</si>
  <si>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</si>
  <si>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</si>
  <si>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</si>
  <si>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</si>
  <si>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</si>
  <si>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</si>
  <si>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</si>
  <si>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</si>
  <si>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</si>
  <si>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</si>
  <si>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</si>
  <si>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</si>
  <si>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</si>
  <si>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</si>
  <si>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</si>
  <si>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</si>
  <si>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</si>
  <si>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</si>
  <si>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</si>
  <si>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</si>
  <si>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</si>
  <si>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</si>
  <si>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</si>
  <si>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</si>
  <si>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</si>
  <si>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</si>
  <si>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</si>
  <si>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</si>
  <si>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</si>
  <si>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</si>
  <si>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</si>
  <si>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</si>
  <si>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</si>
  <si>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</si>
  <si>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</si>
  <si>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</si>
  <si>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</si>
  <si>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</si>
  <si>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</si>
  <si>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</si>
  <si>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</si>
  <si>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</si>
  <si>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</si>
  <si>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</si>
  <si>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</si>
  <si>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</si>
  <si>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</si>
  <si>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</si>
  <si>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</si>
  <si>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</si>
  <si>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</si>
  <si>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</si>
  <si>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</si>
  <si>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</si>
  <si>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</si>
  <si>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</si>
  <si>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</si>
  <si>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</si>
  <si>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</si>
  <si>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</si>
  <si>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</si>
  <si>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</si>
  <si>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</si>
  <si>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</si>
  <si>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</si>
  <si>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</si>
  <si>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</si>
  <si>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</si>
  <si>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</si>
  <si>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</si>
  <si>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</si>
  <si>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</si>
  <si>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</si>
  <si>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</si>
  <si>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</si>
  <si>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</si>
  <si>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</si>
  <si>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</si>
  <si>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</si>
  <si>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</si>
  <si>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</si>
  <si>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</si>
  <si>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</si>
  <si>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</si>
  <si>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</si>
  <si>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</si>
  <si>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</si>
  <si>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</si>
  <si>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</si>
  <si>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</si>
  <si>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</si>
  <si>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</si>
  <si>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</si>
  <si>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</si>
  <si>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</si>
  <si>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</si>
  <si>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</si>
  <si>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</si>
  <si>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</si>
  <si>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</si>
  <si>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</si>
  <si>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</si>
  <si>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</si>
  <si>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</si>
  <si>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</si>
  <si>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</si>
  <si>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</si>
  <si>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</si>
  <si>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</si>
  <si>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</si>
  <si>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</si>
  <si>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</si>
  <si>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</si>
  <si>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</si>
  <si>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</si>
  <si>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</si>
  <si>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</si>
  <si>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</si>
  <si>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</si>
  <si>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</si>
  <si>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</si>
  <si>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</si>
  <si>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</si>
  <si>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</si>
  <si>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</si>
  <si>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</si>
  <si>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</si>
  <si>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</si>
  <si>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</si>
  <si>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</si>
  <si>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</si>
  <si>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</si>
  <si>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</si>
  <si>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</si>
  <si>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</si>
  <si>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</si>
  <si>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</si>
  <si>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</si>
  <si>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</si>
  <si>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</si>
  <si>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</si>
  <si>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</si>
  <si>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</si>
  <si>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</si>
  <si>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</si>
  <si>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</si>
  <si>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</si>
  <si>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</si>
  <si>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</si>
  <si>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</si>
  <si>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</si>
  <si>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</si>
  <si>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</si>
  <si>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</si>
  <si>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</si>
  <si>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</si>
  <si>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</si>
  <si>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</si>
  <si>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</si>
  <si>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</si>
  <si>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</si>
  <si>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</si>
  <si>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</si>
  <si>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</si>
  <si>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</si>
  <si>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</si>
  <si>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</si>
  <si>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</si>
  <si>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</si>
  <si>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</si>
  <si>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</si>
  <si>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</si>
  <si>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</si>
  <si>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</si>
  <si>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</si>
  <si>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</si>
  <si>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</si>
  <si>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</si>
  <si>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</si>
  <si>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</si>
  <si>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</si>
  <si>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</si>
  <si>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</si>
  <si>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</si>
  <si>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</si>
  <si>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</si>
  <si>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</si>
  <si>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</si>
  <si>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</si>
  <si>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</si>
  <si>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</si>
  <si>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</si>
  <si>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</si>
  <si>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</si>
  <si>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</si>
  <si>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</si>
  <si>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</si>
  <si>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</si>
  <si>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</si>
  <si>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</si>
  <si>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</si>
  <si>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</si>
  <si>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</si>
  <si>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</si>
  <si>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</si>
  <si>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</si>
  <si>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</si>
  <si>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</si>
  <si>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</si>
  <si>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</si>
  <si>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</si>
  <si>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</si>
  <si>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</si>
  <si>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</si>
  <si>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</si>
  <si>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</si>
  <si>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</si>
  <si>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</si>
  <si>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</si>
  <si>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</si>
  <si>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</si>
  <si>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</si>
  <si>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</si>
  <si>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</si>
  <si>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</si>
  <si>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</si>
  <si>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</si>
  <si>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</si>
  <si>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</si>
  <si>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</si>
  <si>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</si>
  <si>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</si>
  <si>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</si>
  <si>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</si>
  <si>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</si>
  <si>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</si>
  <si>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</si>
  <si>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</si>
  <si>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</si>
  <si>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</si>
  <si>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</si>
  <si>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</si>
  <si>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</si>
  <si>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</si>
  <si>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</si>
  <si>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</si>
  <si>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</si>
  <si>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</si>
  <si>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</si>
  <si>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</si>
  <si>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</si>
  <si>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</si>
  <si>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</si>
  <si>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</si>
  <si>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</si>
  <si>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</si>
  <si>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</si>
  <si>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</si>
  <si>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</si>
  <si>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</si>
  <si>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</si>
  <si>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</si>
  <si>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</si>
  <si>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</si>
  <si>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</si>
  <si>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</si>
  <si>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</si>
  <si>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</si>
  <si>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</si>
  <si>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</si>
  <si>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</si>
  <si>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</si>
  <si>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</si>
  <si>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</si>
  <si>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</si>
  <si>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</si>
  <si>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</si>
  <si>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</si>
  <si>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</si>
  <si>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</si>
  <si>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</si>
  <si>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</si>
  <si>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</si>
  <si>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</si>
  <si>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</si>
  <si>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</si>
  <si>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</si>
  <si>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</si>
  <si>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</si>
  <si>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</si>
  <si>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</si>
  <si>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</si>
  <si>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</si>
  <si>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</si>
  <si>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</si>
  <si>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</si>
  <si>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</si>
  <si>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</si>
  <si>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</si>
  <si>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</si>
  <si>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</si>
  <si>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</si>
  <si>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</si>
  <si>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</si>
  <si>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</si>
  <si>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</si>
  <si>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</si>
  <si>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</si>
  <si>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</si>
  <si>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</si>
  <si>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</si>
  <si>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</si>
  <si>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</si>
  <si>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</si>
  <si>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</si>
  <si>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</si>
  <si>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</si>
  <si>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</si>
  <si>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</si>
  <si>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</si>
  <si>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</si>
  <si>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</si>
  <si>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</si>
  <si>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</si>
  <si>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</si>
  <si>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</si>
  <si>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</si>
  <si>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</si>
  <si>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</si>
  <si>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</si>
  <si>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</si>
  <si>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</si>
  <si>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</si>
  <si>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</si>
  <si>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</si>
  <si>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</si>
  <si>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</si>
  <si>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</si>
  <si>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</si>
  <si>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</si>
  <si>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</si>
  <si>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</si>
  <si>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</si>
  <si>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</si>
  <si>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</si>
  <si>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</si>
  <si>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</si>
  <si>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</si>
  <si>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</si>
  <si>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</si>
  <si>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</si>
  <si>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</si>
  <si>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</si>
  <si>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</si>
  <si>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</si>
  <si>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</si>
  <si>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</si>
  <si>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</si>
  <si>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</si>
  <si>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</si>
  <si>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</si>
  <si>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</si>
  <si>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</si>
  <si>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</si>
  <si>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</si>
  <si>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</si>
  <si>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</si>
  <si>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</si>
  <si>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</si>
  <si>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</si>
  <si>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</si>
  <si>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</si>
  <si>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</si>
  <si>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</si>
  <si>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</si>
  <si>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</si>
  <si>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</si>
  <si>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</si>
  <si>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</si>
  <si>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</si>
  <si>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</si>
  <si>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</si>
  <si>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</si>
  <si>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</si>
  <si>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</si>
  <si>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</si>
  <si>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</si>
  <si>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</si>
  <si>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</si>
  <si>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</si>
  <si>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</si>
  <si>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</si>
  <si>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</si>
  <si>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</si>
  <si>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</si>
  <si>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</si>
  <si>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</si>
  <si>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</si>
  <si>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</si>
  <si>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</si>
  <si>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</si>
  <si>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</si>
  <si>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</si>
  <si>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</si>
  <si>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</si>
  <si>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</si>
  <si>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</si>
  <si>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</si>
  <si>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</si>
  <si>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</si>
  <si>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</si>
  <si>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</si>
  <si>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</si>
  <si>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</si>
  <si>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</si>
  <si>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</si>
  <si>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</si>
  <si>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</si>
  <si>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</si>
  <si>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</si>
  <si>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</si>
  <si>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</si>
  <si>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</si>
  <si>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</si>
  <si>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</si>
  <si>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</si>
  <si>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</si>
  <si>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</si>
  <si>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</si>
  <si>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</si>
  <si>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</si>
  <si>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</si>
  <si>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</si>
  <si>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</si>
  <si>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</si>
  <si>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</si>
  <si>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</si>
  <si>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</si>
  <si>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</si>
  <si>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</si>
  <si>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</si>
  <si>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</si>
  <si>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</si>
  <si>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</si>
  <si>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</si>
  <si>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</si>
  <si>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</si>
  <si>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</si>
  <si>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</si>
  <si>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</si>
  <si>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</si>
  <si>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</si>
  <si>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</si>
  <si>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</si>
  <si>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</si>
  <si>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</si>
  <si>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</si>
  <si>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</si>
  <si>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</si>
  <si>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</si>
  <si>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</si>
  <si>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</si>
  <si>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</si>
  <si>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</si>
  <si>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</si>
  <si>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</si>
  <si>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</si>
  <si>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</si>
  <si>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</si>
  <si>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</si>
  <si>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</si>
  <si>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</si>
  <si>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</si>
  <si>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</si>
  <si>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</si>
  <si>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</si>
  <si>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</si>
  <si>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</si>
  <si>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</si>
  <si>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</si>
  <si>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</si>
  <si>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</si>
  <si>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</si>
  <si>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</si>
  <si>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</si>
  <si>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</si>
  <si>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</si>
  <si>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</si>
  <si>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</si>
  <si>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</si>
  <si>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</si>
  <si>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</si>
  <si>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</si>
  <si>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</si>
  <si>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</si>
  <si>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</si>
  <si>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</si>
  <si>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</si>
  <si>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</si>
  <si>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</si>
  <si>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</si>
  <si>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</si>
  <si>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</si>
  <si>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</si>
  <si>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</si>
  <si>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</si>
  <si>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</si>
  <si>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</si>
  <si>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</si>
  <si>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</si>
  <si>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</si>
  <si>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</si>
  <si>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</si>
  <si>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</si>
  <si>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</si>
  <si>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</si>
  <si>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</si>
  <si>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</si>
  <si>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</si>
  <si>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</si>
  <si>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</si>
  <si>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</si>
  <si>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</si>
  <si>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</si>
  <si>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</si>
  <si>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</si>
  <si>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</si>
  <si>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</si>
  <si>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</si>
  <si>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</si>
  <si>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</si>
  <si>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</si>
  <si>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</si>
  <si>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</si>
  <si>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</si>
  <si>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</si>
  <si>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</si>
  <si>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</si>
  <si>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</si>
  <si>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</si>
  <si>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</si>
  <si>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</si>
  <si>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</si>
  <si>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</si>
  <si>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</si>
  <si>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</si>
  <si>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</si>
  <si>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</si>
  <si>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</si>
  <si>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</si>
  <si>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</si>
  <si>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</si>
  <si>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</si>
  <si>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</si>
  <si>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</si>
  <si>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</si>
  <si>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</si>
  <si>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</si>
  <si>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</si>
  <si>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</si>
  <si>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</si>
  <si>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</si>
  <si>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</si>
  <si>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</si>
  <si>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</si>
  <si>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</si>
  <si>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</si>
  <si>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</si>
  <si>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</si>
  <si>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</si>
  <si>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</si>
  <si>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</si>
  <si>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</si>
  <si>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</si>
  <si>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</si>
  <si>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</si>
  <si>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</si>
  <si>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</si>
  <si>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</si>
  <si>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</si>
  <si>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</si>
  <si>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</si>
  <si>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</si>
  <si>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</si>
  <si>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</si>
  <si>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</si>
  <si>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</si>
  <si>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</si>
  <si>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</si>
  <si>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</si>
  <si>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</si>
  <si>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</si>
  <si>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</si>
  <si>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</si>
  <si>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</si>
  <si>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</si>
  <si>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</si>
  <si>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</si>
  <si>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</si>
  <si>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</si>
  <si>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</si>
  <si>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</si>
  <si>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</si>
  <si>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</si>
  <si>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</si>
  <si>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</si>
  <si>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</si>
  <si>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</si>
  <si>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</si>
  <si>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</si>
  <si>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</si>
  <si>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</si>
  <si>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</si>
  <si>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</si>
  <si>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</si>
  <si>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</si>
  <si>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</si>
  <si>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</si>
  <si>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</si>
  <si>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</si>
  <si>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</si>
  <si>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</si>
  <si>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</si>
  <si>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</si>
  <si>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</si>
  <si>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</si>
  <si>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</si>
  <si>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</si>
  <si>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</si>
  <si>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</si>
  <si>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</si>
  <si>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</si>
  <si>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</si>
  <si>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</si>
  <si>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</si>
  <si>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</si>
  <si>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</si>
  <si>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</si>
  <si>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</si>
  <si>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</si>
  <si>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</si>
  <si>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</si>
  <si>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</si>
  <si>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</si>
  <si>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</si>
  <si>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</si>
  <si>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</si>
  <si>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</si>
  <si>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</si>
  <si>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</si>
  <si>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</si>
  <si>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</si>
  <si>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</si>
  <si>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</si>
  <si>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</si>
  <si>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</si>
  <si>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</si>
  <si>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</si>
  <si>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</si>
  <si>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</si>
  <si>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</si>
  <si>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</si>
  <si>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</si>
  <si>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</si>
  <si>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</si>
  <si>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</si>
  <si>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</si>
  <si>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</si>
  <si>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</si>
  <si>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</si>
  <si>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</si>
  <si>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</si>
  <si>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</si>
  <si>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</si>
  <si>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</si>
  <si>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</si>
  <si>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</si>
  <si>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</si>
  <si>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</si>
  <si>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</si>
  <si>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</si>
  <si>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</si>
  <si>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</si>
  <si>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</si>
  <si>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</si>
  <si>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</si>
  <si>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</si>
  <si>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</si>
  <si>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</si>
  <si>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</si>
  <si>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</si>
  <si>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</si>
  <si>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</si>
  <si>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</si>
  <si>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</si>
  <si>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</si>
  <si>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</si>
  <si>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</si>
  <si>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</si>
  <si>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</si>
  <si>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</si>
  <si>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</si>
  <si>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</si>
  <si>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</si>
  <si>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</si>
  <si>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</si>
  <si>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</si>
  <si>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</si>
  <si>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</si>
  <si>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</si>
  <si>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</si>
  <si>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</si>
  <si>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</si>
  <si>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</si>
  <si>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</si>
  <si>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</si>
  <si>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</si>
  <si>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</si>
  <si>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</si>
  <si>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</si>
  <si>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</si>
  <si>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</si>
  <si>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</si>
  <si>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</si>
  <si>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</si>
  <si>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</si>
  <si>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</si>
  <si>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</si>
  <si>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</si>
  <si>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</si>
  <si>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</si>
  <si>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</si>
  <si>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</si>
  <si>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</si>
  <si>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</si>
  <si>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</si>
  <si>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</si>
  <si>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</si>
  <si>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</si>
  <si>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</si>
  <si>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</si>
  <si>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</si>
  <si>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</si>
  <si>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</si>
  <si>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</si>
  <si>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</si>
  <si>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</si>
  <si>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</si>
  <si>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</si>
  <si>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</si>
  <si>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</si>
  <si>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</si>
  <si>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</si>
  <si>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</si>
  <si>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</si>
  <si>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</si>
  <si>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</si>
  <si>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</si>
  <si>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</si>
  <si>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</si>
  <si>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</si>
  <si>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</si>
  <si>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</si>
  <si>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</si>
  <si>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</si>
  <si>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</si>
  <si>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</si>
  <si>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</si>
  <si>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</si>
  <si>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</si>
  <si>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</si>
  <si>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</si>
  <si>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</si>
  <si>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</si>
  <si>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</si>
  <si>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</si>
  <si>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</si>
  <si>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</si>
  <si>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</si>
  <si>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</si>
  <si>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</si>
  <si>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</si>
  <si>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</si>
  <si>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</si>
  <si>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</si>
  <si>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</si>
  <si>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</si>
  <si>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</si>
  <si>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</si>
  <si>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</si>
  <si>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</si>
  <si>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</si>
  <si>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</si>
  <si>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</si>
  <si>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</si>
  <si>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</si>
  <si>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</si>
  <si>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</si>
  <si>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</si>
  <si>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</si>
  <si>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</si>
  <si>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</si>
  <si>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</si>
  <si>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</si>
  <si>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</si>
  <si>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</si>
  <si>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</si>
  <si>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</si>
  <si>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</si>
  <si>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</si>
  <si>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</si>
  <si>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</si>
  <si>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</si>
  <si>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</si>
  <si>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</si>
  <si>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</si>
  <si>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</si>
  <si>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</si>
  <si>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</si>
  <si>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</si>
  <si>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</si>
  <si>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</si>
  <si>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</si>
  <si>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</si>
  <si>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</si>
  <si>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</si>
  <si>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</si>
  <si>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</si>
  <si>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</si>
  <si>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</si>
  <si>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</si>
  <si>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</si>
  <si>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</si>
  <si>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</si>
  <si>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</si>
  <si>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</si>
  <si>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</si>
  <si>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</si>
  <si>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</si>
  <si>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</si>
  <si>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</si>
  <si>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</si>
  <si>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</si>
  <si>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</si>
  <si>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</si>
  <si>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</si>
  <si>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</si>
  <si>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</si>
  <si>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</si>
  <si>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</si>
  <si>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</si>
  <si>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</si>
  <si>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</si>
  <si>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</si>
  <si>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</si>
  <si>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</si>
  <si>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</si>
  <si>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</si>
  <si>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</si>
  <si>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</si>
  <si>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</si>
  <si>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</si>
  <si>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</si>
  <si>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</si>
  <si>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</si>
  <si>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</si>
  <si>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</si>
  <si>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</si>
  <si>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</si>
  <si>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</si>
  <si>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</si>
  <si>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</si>
  <si>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</si>
  <si>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</si>
  <si>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</si>
  <si>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</si>
  <si>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</si>
  <si>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</si>
  <si>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</si>
  <si>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</si>
  <si>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</si>
  <si>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</si>
  <si>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</si>
  <si>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</si>
  <si>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</si>
  <si>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</si>
  <si>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</si>
  <si>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</si>
  <si>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</si>
  <si>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</si>
  <si>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</si>
  <si>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</si>
  <si>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</si>
  <si>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</si>
  <si>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</si>
  <si>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</si>
  <si>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</si>
  <si>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</si>
  <si>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</si>
  <si>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</si>
  <si>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</si>
  <si>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</si>
  <si>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</si>
  <si>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</si>
  <si>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</si>
  <si>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</si>
  <si>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</si>
  <si>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</si>
  <si>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</si>
  <si>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</si>
  <si>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</si>
  <si>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</si>
  <si>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</si>
  <si>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</si>
  <si>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</si>
  <si>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</si>
  <si>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</si>
  <si>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</si>
  <si>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</si>
  <si>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</si>
  <si>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</si>
  <si>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</si>
  <si>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</si>
  <si>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</si>
  <si>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</si>
  <si>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</si>
  <si>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</si>
  <si>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</si>
  <si>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</si>
  <si>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</si>
  <si>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</si>
  <si>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</si>
  <si>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</si>
  <si>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</si>
  <si>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</si>
  <si>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</si>
  <si>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</si>
  <si>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</si>
  <si>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</si>
  <si>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</si>
  <si>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</si>
  <si>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</si>
  <si>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</si>
  <si>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</si>
  <si>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</si>
  <si>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</si>
  <si>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</si>
  <si>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</si>
  <si>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</si>
  <si>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</si>
  <si>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</si>
  <si>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</si>
  <si>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</si>
  <si>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</si>
  <si>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</si>
  <si>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</si>
  <si>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</si>
  <si>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</si>
  <si>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</si>
  <si>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</si>
  <si>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</si>
  <si>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</si>
  <si>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</si>
  <si>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</si>
  <si>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</si>
  <si>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</si>
  <si>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</si>
  <si>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</si>
  <si>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</si>
  <si>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</si>
  <si>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</si>
  <si>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</si>
  <si>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</si>
  <si>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</si>
  <si>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</si>
  <si>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</si>
  <si>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</si>
  <si>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</si>
  <si>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</si>
  <si>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</si>
  <si>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</si>
  <si>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</si>
  <si>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</si>
  <si>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</si>
  <si>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</si>
  <si>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</si>
  <si>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</si>
  <si>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</si>
  <si>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</si>
  <si>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</si>
  <si>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</si>
  <si>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</si>
  <si>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</si>
  <si>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</si>
  <si>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</si>
  <si>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</si>
  <si>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</si>
  <si>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</si>
  <si>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</si>
  <si>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</si>
  <si>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</si>
  <si>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</si>
  <si>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</si>
  <si>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</si>
  <si>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</si>
  <si>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</si>
  <si>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</si>
  <si>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</si>
  <si>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</si>
  <si>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</si>
  <si>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</si>
  <si>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</si>
  <si>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</si>
  <si>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</si>
  <si>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</si>
  <si>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</si>
  <si>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</si>
  <si>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</si>
  <si>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</si>
  <si>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</si>
  <si>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</si>
  <si>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</si>
  <si>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</si>
  <si>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</si>
  <si>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</si>
  <si>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</si>
  <si>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</si>
  <si>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</si>
  <si>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</si>
  <si>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</si>
  <si>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</si>
  <si>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</si>
  <si>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</si>
  <si>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</si>
  <si>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</si>
  <si>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</si>
  <si>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</si>
  <si>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</si>
  <si>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</si>
  <si>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</si>
  <si>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</si>
  <si>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</si>
  <si>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</si>
  <si>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</si>
  <si>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</si>
  <si>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</si>
  <si>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</si>
  <si>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</si>
  <si>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</si>
  <si>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</si>
  <si>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</si>
  <si>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</si>
  <si>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</si>
  <si>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</si>
  <si>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</si>
  <si>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</si>
  <si>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</si>
  <si>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</si>
  <si>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</si>
  <si>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</si>
  <si>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</si>
  <si>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</si>
  <si>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</si>
  <si>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</si>
  <si>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</si>
  <si>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</si>
  <si>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</si>
  <si>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</si>
  <si>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</si>
  <si>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</si>
  <si>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</si>
  <si>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</si>
  <si>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</si>
  <si>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</si>
  <si>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</si>
  <si>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</si>
  <si>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</si>
  <si>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</si>
  <si>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</si>
  <si>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</si>
  <si>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</si>
  <si>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</si>
  <si>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</si>
  <si>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</si>
  <si>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</si>
  <si>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</si>
  <si>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</si>
  <si>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</si>
  <si>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</si>
  <si>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</si>
  <si>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</si>
  <si>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</si>
  <si>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</si>
  <si>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</si>
  <si>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</si>
  <si>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</si>
  <si>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</si>
  <si>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</si>
  <si>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</si>
  <si>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</si>
  <si>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</si>
  <si>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</si>
  <si>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</si>
  <si>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</si>
  <si>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</si>
  <si>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</si>
  <si>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</si>
  <si>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</si>
  <si>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</si>
  <si>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</si>
  <si>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</si>
  <si>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</si>
  <si>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</si>
  <si>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</si>
  <si>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</si>
  <si>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</si>
  <si>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</si>
  <si>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</si>
  <si>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</si>
  <si>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</si>
  <si>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</si>
  <si>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</si>
  <si>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</si>
  <si>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</si>
  <si>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</si>
  <si>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</si>
  <si>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</si>
  <si>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</si>
  <si>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</si>
  <si>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</si>
  <si>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</si>
  <si>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</si>
  <si>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</si>
  <si>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</si>
  <si>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</si>
  <si>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</si>
  <si>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</si>
  <si>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</si>
  <si>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</si>
  <si>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</si>
  <si>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</si>
  <si>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</si>
  <si>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</si>
  <si>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</si>
  <si>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</si>
  <si>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</si>
  <si>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</si>
  <si>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</si>
  <si>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</si>
  <si>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</si>
  <si>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</si>
  <si>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</si>
  <si>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</si>
  <si>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</si>
  <si>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</si>
  <si>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</si>
  <si>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</si>
  <si>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</si>
  <si>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</si>
  <si>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</si>
  <si>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</si>
  <si>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</si>
  <si>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</si>
  <si>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</si>
  <si>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</si>
  <si>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</si>
  <si>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</si>
  <si>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</si>
  <si>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</si>
  <si>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</si>
  <si>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</si>
  <si>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</si>
  <si>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</si>
  <si>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</si>
  <si>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</si>
  <si>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</si>
  <si>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</si>
  <si>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</si>
  <si>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</si>
  <si>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</si>
  <si>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</si>
  <si>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</si>
  <si>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</si>
  <si>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</si>
  <si>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</si>
  <si>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</si>
  <si>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</si>
  <si>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</si>
  <si>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</si>
  <si>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</si>
  <si>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</si>
  <si>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</si>
  <si>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</si>
  <si>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</si>
  <si>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</si>
  <si>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</si>
  <si>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</si>
  <si>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</si>
  <si>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</si>
  <si>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</si>
  <si>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</si>
  <si>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</si>
  <si>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</si>
  <si>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</si>
  <si>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</si>
  <si>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</si>
  <si>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</si>
  <si>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</si>
  <si>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</si>
  <si>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</si>
  <si>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</si>
  <si>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</si>
  <si>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</si>
  <si>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</si>
  <si>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</si>
  <si>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</si>
  <si>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</si>
  <si>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</si>
  <si>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</si>
  <si>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</si>
  <si>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</si>
  <si>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</si>
  <si>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</si>
  <si>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</si>
  <si>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</si>
  <si>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</si>
  <si>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</si>
  <si>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</si>
  <si>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</si>
  <si>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</si>
  <si>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</si>
  <si>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</si>
  <si>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</si>
  <si>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</si>
  <si>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</si>
  <si>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</si>
  <si>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</si>
  <si>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</si>
  <si>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</si>
  <si>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</si>
  <si>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</si>
  <si>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</si>
  <si>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</si>
  <si>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</si>
  <si>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</si>
  <si>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</si>
  <si>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</si>
  <si>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</si>
  <si>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</si>
  <si>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</si>
  <si>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</si>
  <si>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</si>
  <si>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</si>
  <si>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</si>
  <si>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</si>
  <si>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</si>
  <si>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</si>
  <si>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</si>
  <si>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</si>
  <si>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</si>
  <si>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</si>
  <si>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</si>
  <si>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</si>
  <si>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</si>
  <si>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</si>
  <si>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</si>
  <si>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</si>
  <si>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</si>
  <si>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</si>
  <si>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</si>
  <si>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</si>
  <si>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</si>
  <si>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</si>
  <si>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</si>
  <si>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</si>
  <si>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</si>
  <si>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</si>
  <si>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</si>
  <si>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</si>
  <si>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</si>
  <si>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</si>
  <si>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</si>
  <si>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</si>
  <si>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</si>
  <si>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</si>
  <si>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</si>
  <si>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</si>
  <si>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</si>
  <si>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</si>
  <si>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</si>
  <si>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</si>
  <si>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</si>
  <si>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</si>
  <si>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</si>
  <si>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</si>
  <si>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</si>
  <si>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</si>
  <si>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</si>
  <si>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</si>
  <si>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</si>
  <si>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</si>
  <si>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</si>
  <si>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</si>
  <si>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</si>
  <si>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</si>
  <si>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</si>
  <si>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</si>
  <si>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</si>
  <si>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</si>
  <si>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</si>
  <si>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</si>
  <si>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</si>
  <si>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</si>
  <si>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</si>
  <si>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</si>
  <si>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</si>
  <si>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</si>
  <si>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</si>
  <si>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</si>
  <si>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</si>
  <si>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</si>
  <si>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</si>
  <si>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</si>
  <si>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</si>
  <si>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</si>
  <si>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</si>
  <si>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</si>
  <si>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</si>
  <si>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</si>
  <si>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</si>
  <si>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</si>
  <si>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</si>
  <si>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</si>
  <si>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</si>
  <si>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</si>
  <si>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</si>
  <si>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</si>
  <si>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</si>
  <si>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</si>
  <si>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</si>
  <si>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</si>
  <si>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</si>
  <si>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</si>
  <si>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</si>
  <si>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</si>
  <si>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</si>
  <si>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</si>
  <si>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</si>
  <si>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</si>
  <si>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</si>
  <si>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</si>
  <si>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</si>
  <si>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</si>
  <si>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</si>
  <si>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</si>
  <si>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</si>
  <si>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</si>
  <si>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</si>
  <si>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</si>
  <si>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</si>
  <si>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</si>
  <si>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</si>
  <si>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</si>
  <si>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</si>
  <si>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</si>
  <si>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</si>
  <si>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</si>
  <si>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</si>
  <si>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</si>
  <si>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</si>
  <si>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</si>
  <si>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</si>
  <si>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</si>
  <si>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</si>
  <si>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</si>
  <si>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</si>
  <si>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</si>
  <si>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</si>
  <si>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</si>
  <si>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</si>
  <si>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</si>
  <si>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</si>
  <si>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</si>
  <si>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</si>
  <si>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</si>
  <si>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</si>
  <si>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</si>
  <si>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</si>
  <si>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</si>
  <si>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</si>
  <si>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</si>
  <si>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</si>
  <si>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</si>
  <si>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</si>
  <si>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</si>
  <si>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</si>
  <si>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</si>
  <si>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</si>
  <si>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</si>
  <si>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</si>
  <si>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</si>
  <si>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</si>
  <si>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</si>
  <si>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</si>
  <si>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</si>
  <si>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</si>
  <si>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</si>
  <si>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</si>
  <si>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</si>
  <si>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</si>
  <si>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</si>
  <si>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</si>
  <si>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</si>
  <si>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</si>
  <si>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</si>
  <si>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</si>
  <si>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</si>
  <si>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</si>
  <si>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</si>
  <si>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</si>
  <si>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</si>
  <si>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</si>
  <si>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</si>
  <si>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</si>
  <si>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</si>
  <si>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</si>
  <si>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</si>
  <si>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</si>
  <si>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</si>
  <si>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</si>
  <si>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</si>
  <si>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</si>
  <si>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</si>
  <si>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</si>
  <si>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</si>
  <si>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</si>
  <si>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</si>
  <si>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</si>
  <si>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</si>
  <si>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</si>
  <si>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</si>
  <si>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</si>
  <si>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</si>
  <si>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</si>
  <si>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</si>
  <si>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</si>
  <si>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</si>
  <si>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</si>
  <si>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</si>
  <si>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</si>
  <si>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</si>
  <si>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</si>
  <si>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</si>
  <si>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</si>
  <si>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</si>
  <si>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</si>
  <si>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</si>
  <si>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</si>
  <si>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</si>
  <si>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</si>
  <si>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</si>
  <si>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</si>
  <si>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</si>
  <si>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</si>
  <si>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</si>
  <si>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</si>
  <si>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</si>
  <si>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</si>
  <si>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</si>
  <si>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</si>
  <si>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</si>
  <si>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</si>
  <si>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</si>
  <si>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</si>
  <si>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</si>
  <si>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</si>
  <si>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</si>
  <si>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</si>
  <si>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</si>
  <si>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</si>
  <si>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</si>
  <si>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</si>
  <si>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</si>
  <si>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</si>
  <si>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</si>
  <si>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</si>
  <si>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</si>
  <si>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</si>
  <si>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</si>
  <si>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</si>
  <si>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</si>
  <si>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</si>
  <si>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</si>
  <si>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</si>
  <si>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</si>
  <si>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</si>
  <si>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</si>
  <si>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</si>
  <si>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</si>
  <si>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</si>
  <si>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</si>
  <si>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</si>
  <si>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</si>
  <si>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</si>
  <si>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</si>
  <si>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</si>
  <si>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</si>
  <si>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</si>
  <si>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</si>
  <si>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</si>
  <si>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</si>
  <si>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</si>
  <si>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</si>
  <si>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</si>
  <si>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</si>
  <si>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</si>
  <si>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</si>
  <si>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</si>
  <si>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</si>
  <si>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</si>
  <si>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</si>
  <si>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</si>
  <si>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</si>
  <si>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</si>
  <si>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</si>
  <si>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</si>
  <si>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</si>
  <si>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</si>
  <si>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</si>
  <si>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</si>
  <si>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</si>
  <si>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</si>
  <si>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</si>
  <si>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</si>
  <si>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</si>
  <si>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</si>
  <si>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</si>
  <si>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</si>
  <si>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</si>
  <si>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</si>
  <si>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</si>
  <si>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</si>
  <si>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</si>
  <si>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</si>
  <si>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</si>
  <si>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</si>
  <si>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</si>
  <si>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</si>
  <si>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</si>
  <si>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</si>
  <si>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</si>
  <si>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</si>
  <si>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</si>
  <si>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</si>
  <si>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</si>
  <si>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</si>
  <si>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</si>
  <si>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</si>
  <si>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</si>
  <si>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</si>
  <si>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</si>
  <si>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</si>
  <si>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</si>
  <si>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</si>
  <si>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</si>
  <si>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</si>
  <si>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</si>
  <si>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</si>
  <si>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</si>
  <si>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</si>
  <si>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</si>
  <si>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</si>
  <si>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</si>
  <si>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</si>
  <si>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</si>
  <si>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</si>
  <si>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</si>
  <si>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</si>
  <si>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</si>
  <si>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</si>
  <si>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</si>
  <si>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</si>
  <si>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</si>
  <si>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</si>
  <si>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</si>
  <si>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</si>
  <si>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</si>
  <si>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</si>
  <si>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</si>
  <si>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</si>
  <si>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</si>
  <si>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</si>
  <si>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</si>
  <si>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</si>
  <si>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</si>
  <si>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</si>
  <si>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</si>
  <si>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</si>
  <si>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</si>
  <si>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</si>
  <si>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</si>
  <si>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</si>
  <si>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</si>
  <si>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</si>
  <si>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</si>
  <si>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</si>
  <si>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</si>
  <si>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</si>
  <si>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</si>
  <si>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</si>
  <si>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</si>
  <si>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</si>
  <si>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</si>
  <si>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</si>
  <si>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</si>
  <si>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</si>
  <si>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</si>
  <si>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</si>
  <si>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</si>
  <si>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</si>
  <si>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</si>
  <si>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</si>
  <si>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</si>
  <si>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</si>
  <si>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</si>
  <si>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</si>
  <si>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</si>
  <si>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</si>
  <si>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</si>
  <si>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</si>
  <si>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</si>
  <si>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</si>
  <si>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</si>
  <si>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</si>
  <si>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</si>
  <si>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</si>
  <si>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</si>
  <si>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</si>
  <si>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</si>
  <si>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</si>
  <si>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</si>
  <si>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</si>
  <si>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</si>
  <si>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</si>
  <si>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</si>
  <si>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</si>
  <si>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</si>
  <si>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</si>
  <si>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</si>
  <si>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</si>
  <si>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</si>
  <si>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</si>
  <si>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</si>
  <si>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</si>
  <si>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</si>
  <si>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</si>
  <si>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</si>
  <si>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</si>
  <si>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</si>
  <si>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</si>
  <si>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</si>
  <si>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</si>
  <si>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</si>
  <si>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</si>
  <si>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</si>
  <si>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</si>
  <si>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</si>
  <si>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</si>
  <si>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</si>
  <si>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</si>
  <si>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</si>
  <si>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</si>
  <si>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</si>
  <si>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</si>
  <si>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</si>
  <si>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</si>
  <si>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</si>
  <si>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</si>
  <si>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</si>
  <si>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</si>
  <si>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</si>
  <si>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</si>
  <si>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</si>
  <si>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</si>
  <si>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</si>
  <si>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</si>
  <si>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</si>
  <si>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</si>
  <si>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</si>
  <si>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</si>
  <si>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</si>
  <si>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</si>
  <si>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</si>
  <si>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</si>
  <si>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</si>
  <si>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</si>
  <si>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</si>
  <si>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</si>
  <si>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</si>
  <si>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</si>
  <si>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</si>
  <si>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</si>
  <si>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</si>
  <si>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</si>
  <si>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</si>
  <si>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</si>
  <si>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</si>
  <si>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</si>
  <si>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</si>
  <si>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</si>
  <si>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</si>
  <si>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</si>
  <si>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</si>
  <si>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</si>
  <si>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</si>
  <si>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</si>
  <si>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</si>
  <si>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</si>
  <si>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</si>
  <si>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</si>
  <si>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</si>
  <si>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</si>
  <si>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</si>
  <si>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</si>
  <si>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</si>
  <si>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</si>
  <si>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</si>
  <si>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</si>
  <si>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</si>
  <si>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</si>
  <si>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</si>
  <si>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</si>
  <si>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</si>
  <si>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</si>
  <si>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</si>
  <si>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</si>
  <si>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</si>
  <si>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</si>
  <si>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</si>
  <si>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</si>
  <si>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</si>
  <si>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</si>
  <si>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</si>
  <si>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</si>
  <si>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</si>
  <si>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</si>
  <si>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</si>
  <si>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</si>
  <si>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</si>
  <si>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</si>
  <si>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</si>
  <si>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</si>
  <si>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</si>
  <si>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</si>
  <si>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</si>
  <si>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</si>
  <si>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</si>
  <si>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</si>
  <si>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</si>
  <si>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</si>
  <si>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</si>
  <si>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</si>
  <si>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</si>
  <si>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</si>
  <si>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</si>
  <si>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</si>
  <si>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</si>
  <si>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</si>
  <si>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</si>
  <si>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</si>
  <si>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</si>
  <si>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</si>
  <si>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</si>
  <si>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</si>
  <si>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</si>
  <si>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</si>
  <si>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</si>
  <si>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</si>
  <si>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</si>
  <si>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</si>
  <si>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</si>
  <si>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</si>
  <si>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</si>
  <si>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</si>
  <si>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</si>
  <si>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</si>
  <si>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</si>
  <si>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</si>
  <si>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</si>
  <si>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</si>
  <si>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</si>
  <si>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</si>
  <si>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</si>
  <si>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</si>
  <si>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</si>
  <si>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</si>
  <si>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</si>
  <si>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</si>
  <si>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</si>
  <si>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</si>
  <si>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</si>
  <si>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</si>
  <si>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</si>
  <si>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</si>
  <si>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</si>
  <si>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</si>
  <si>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</si>
  <si>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</si>
  <si>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</si>
  <si>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</si>
  <si>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</si>
  <si>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</si>
  <si>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</si>
  <si>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</si>
  <si>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</si>
  <si>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</si>
  <si>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</si>
  <si>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</si>
  <si>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</si>
  <si>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</si>
  <si>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</si>
  <si>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</si>
  <si>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</si>
  <si>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</si>
  <si>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</si>
  <si>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</si>
  <si>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</si>
  <si>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</si>
  <si>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</si>
  <si>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</si>
  <si>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</si>
  <si>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</si>
  <si>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</si>
  <si>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</si>
  <si>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</si>
  <si>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</si>
  <si>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</si>
  <si>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</si>
  <si>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</si>
  <si>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</si>
  <si>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</si>
  <si>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</si>
  <si>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</si>
  <si>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</si>
  <si>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</si>
  <si>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</si>
  <si>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</si>
  <si>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</si>
  <si>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</si>
  <si>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</si>
  <si>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</si>
  <si>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</si>
  <si>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</si>
  <si>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</si>
  <si>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</si>
  <si>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</si>
  <si>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</si>
  <si>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</si>
  <si>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</si>
  <si>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</si>
  <si>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</si>
  <si>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</si>
  <si>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</si>
  <si>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</si>
  <si>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</si>
  <si>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</si>
  <si>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</si>
  <si>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</si>
  <si>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</si>
  <si>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</si>
  <si>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</si>
  <si>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</si>
  <si>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</si>
  <si>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</si>
  <si>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</si>
  <si>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</si>
  <si>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</si>
  <si>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</si>
  <si>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</si>
  <si>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</si>
  <si>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</si>
  <si>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</si>
  <si>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</si>
  <si>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</si>
  <si>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</si>
  <si>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</si>
  <si>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</si>
  <si>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</si>
  <si>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</si>
  <si>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</si>
  <si>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</si>
  <si>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</si>
  <si>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</si>
  <si>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</si>
  <si>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</si>
  <si>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</si>
  <si>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</si>
  <si>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</si>
  <si>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</si>
  <si>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</si>
  <si>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</si>
  <si>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</si>
  <si>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</si>
  <si>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</si>
  <si>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</si>
  <si>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</si>
  <si>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</si>
  <si>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</si>
  <si>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</si>
  <si>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</si>
  <si>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</si>
  <si>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</si>
  <si>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</si>
  <si>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</si>
  <si>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</si>
  <si>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</si>
  <si>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</si>
  <si>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</si>
  <si>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</si>
  <si>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</si>
  <si>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</si>
  <si>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</si>
  <si>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</si>
  <si>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</si>
  <si>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</si>
  <si>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</si>
  <si>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</si>
  <si>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</si>
  <si>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</si>
  <si>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</si>
  <si>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</si>
  <si>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</si>
  <si>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</si>
  <si>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</si>
  <si>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</si>
  <si>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</si>
  <si>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</si>
  <si>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</si>
  <si>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</si>
  <si>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</si>
  <si>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</si>
  <si>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</si>
  <si>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</si>
  <si>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</si>
  <si>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</si>
  <si>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</si>
  <si>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</si>
  <si>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</si>
  <si>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</si>
  <si>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</si>
  <si>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</si>
  <si>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</si>
  <si>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</si>
  <si>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</si>
  <si>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</si>
  <si>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</si>
  <si>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</si>
  <si>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</si>
  <si>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</si>
  <si>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</si>
  <si>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</si>
  <si>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</si>
  <si>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</si>
  <si>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</si>
  <si>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</si>
  <si>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</si>
  <si>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</si>
  <si>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</si>
  <si>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</si>
  <si>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</si>
  <si>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</si>
  <si>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</si>
  <si>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</si>
  <si>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</si>
  <si>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</si>
  <si>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</si>
  <si>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</si>
  <si>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</si>
  <si>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</si>
  <si>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</si>
  <si>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</si>
  <si>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</si>
  <si>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</si>
  <si>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</si>
  <si>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</si>
  <si>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</si>
  <si>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</si>
  <si>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</si>
  <si>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</si>
  <si>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</si>
  <si>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</si>
  <si>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</si>
  <si>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</si>
  <si>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</si>
  <si>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</si>
  <si>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</si>
  <si>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</si>
  <si>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</si>
  <si>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</si>
  <si>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</si>
  <si>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</si>
  <si>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</si>
  <si>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</si>
  <si>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</si>
  <si>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</si>
  <si>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</si>
  <si>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</si>
  <si>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</si>
  <si>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</si>
  <si>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</si>
  <si>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</si>
  <si>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</si>
  <si>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</si>
  <si>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</si>
  <si>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</si>
  <si>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</si>
  <si>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</si>
  <si>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</si>
  <si>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</si>
  <si>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</si>
  <si>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</si>
  <si>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</si>
  <si>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</si>
  <si>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</si>
  <si>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</si>
  <si>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</si>
  <si>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</si>
  <si>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</si>
  <si>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</si>
  <si>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</si>
  <si>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</si>
  <si>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</si>
  <si>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</si>
  <si>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</si>
  <si>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</si>
  <si>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</si>
  <si>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</si>
  <si>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</si>
  <si>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</si>
  <si>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</si>
  <si>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</si>
  <si>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</si>
  <si>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</si>
  <si>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</si>
  <si>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</si>
  <si>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</si>
  <si>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</si>
  <si>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</si>
  <si>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</si>
  <si>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</si>
  <si>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</si>
  <si>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</si>
  <si>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</si>
  <si>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</si>
  <si>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</si>
  <si>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</si>
  <si>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</si>
  <si>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</si>
  <si>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</si>
  <si>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</si>
  <si>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</si>
  <si>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</si>
  <si>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</si>
  <si>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</si>
  <si>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</si>
  <si>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</si>
  <si>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</si>
  <si>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</si>
  <si>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</si>
  <si>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</si>
  <si>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</si>
  <si>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</si>
  <si>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</si>
  <si>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</si>
  <si>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</si>
  <si>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</si>
  <si>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</si>
  <si>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</si>
  <si>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</si>
  <si>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</si>
  <si>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</si>
  <si>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</si>
  <si>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</si>
  <si>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</si>
  <si>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</si>
  <si>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</si>
  <si>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</si>
  <si>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</si>
  <si>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</si>
  <si>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</si>
  <si>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</si>
  <si>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</si>
  <si>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</si>
  <si>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</si>
  <si>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</si>
  <si>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</si>
  <si>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</si>
  <si>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</si>
  <si>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</si>
  <si>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</si>
  <si>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</si>
  <si>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</si>
  <si>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</si>
  <si>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</si>
  <si>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</si>
  <si>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</si>
  <si>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</si>
  <si>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</si>
  <si>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</si>
  <si>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</si>
  <si>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</si>
  <si>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</si>
  <si>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</si>
  <si>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</si>
  <si>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</si>
  <si>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</si>
  <si>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</si>
  <si>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</si>
  <si>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</si>
  <si>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</si>
  <si>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</si>
  <si>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</si>
  <si>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</si>
  <si>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</si>
  <si>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</si>
  <si>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</si>
  <si>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</si>
  <si>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</si>
  <si>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</si>
  <si>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</si>
  <si>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</si>
  <si>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</si>
  <si>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</si>
  <si>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</si>
  <si>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</si>
  <si>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</si>
  <si>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</si>
  <si>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</si>
  <si>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</si>
  <si>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</si>
  <si>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</si>
  <si>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</si>
  <si>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</si>
  <si>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</si>
  <si>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</si>
  <si>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</si>
  <si>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</si>
  <si>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</si>
  <si>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</si>
  <si>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</si>
  <si>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</si>
  <si>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</si>
  <si>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</si>
  <si>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</si>
  <si>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</si>
  <si>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</si>
  <si>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</si>
  <si>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</si>
  <si>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</si>
  <si>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</si>
  <si>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</si>
  <si>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</si>
  <si>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</si>
  <si>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</si>
  <si>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</si>
  <si>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</si>
  <si>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</si>
  <si>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</si>
  <si>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</si>
  <si>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</si>
  <si>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</si>
  <si>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</si>
  <si>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</si>
  <si>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</si>
  <si>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</si>
  <si>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</si>
  <si>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</si>
  <si>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</si>
  <si>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</si>
  <si>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</si>
  <si>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</si>
  <si>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</si>
  <si>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</si>
  <si>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</si>
  <si>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</si>
  <si>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</si>
  <si>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</si>
  <si>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</si>
  <si>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</si>
  <si>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</si>
  <si>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</si>
  <si>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</si>
  <si>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</si>
  <si>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</si>
  <si>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</si>
  <si>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</si>
  <si>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</si>
  <si>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</si>
  <si>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</si>
  <si>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</si>
  <si>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</si>
  <si>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</si>
  <si>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</si>
  <si>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</si>
  <si>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</si>
  <si>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</si>
  <si>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</si>
  <si>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</si>
  <si>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</si>
  <si>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</si>
  <si>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</si>
  <si>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</si>
  <si>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</si>
  <si>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</si>
  <si>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</si>
  <si>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</si>
  <si>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</si>
  <si>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</si>
  <si>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</si>
  <si>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</si>
  <si>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</si>
  <si>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</si>
  <si>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</si>
  <si>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</si>
  <si>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</si>
  <si>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</si>
  <si>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</si>
  <si>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</si>
  <si>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</si>
  <si>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</si>
  <si>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</si>
  <si>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</si>
  <si>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</si>
  <si>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</si>
  <si>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</si>
  <si>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</si>
  <si>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</si>
  <si>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</si>
  <si>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</si>
  <si>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</si>
  <si>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</si>
  <si>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</si>
  <si>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</si>
  <si>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</si>
  <si>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</si>
  <si>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</si>
  <si>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</si>
  <si>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</si>
  <si>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</si>
  <si>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</si>
  <si>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</si>
  <si>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</si>
  <si>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</si>
  <si>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</si>
  <si>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</si>
  <si>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</si>
  <si>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</si>
  <si>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</si>
  <si>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</si>
  <si>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</si>
  <si>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</si>
  <si>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</si>
  <si>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</si>
  <si>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</si>
  <si>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</si>
  <si>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</si>
  <si>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</si>
  <si>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</si>
  <si>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</si>
  <si>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</si>
  <si>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</si>
  <si>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</si>
  <si>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</si>
  <si>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</si>
  <si>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</si>
  <si>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</si>
  <si>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</si>
  <si>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</si>
  <si>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</si>
  <si>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</si>
  <si>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</si>
  <si>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</si>
  <si>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</si>
  <si>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</si>
  <si>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</si>
  <si>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</si>
  <si>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</si>
  <si>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</si>
  <si>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</si>
  <si>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</si>
  <si>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</si>
  <si>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</si>
  <si>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</si>
  <si>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</si>
  <si>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</si>
  <si>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</si>
  <si>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</si>
  <si>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</si>
  <si>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</si>
  <si>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</si>
  <si>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</si>
  <si>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</si>
  <si>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</si>
  <si>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</si>
  <si>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</si>
  <si>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</si>
  <si>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</si>
  <si>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</si>
  <si>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</si>
  <si>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</si>
  <si>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</si>
  <si>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</si>
  <si>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</si>
  <si>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</si>
  <si>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</si>
  <si>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</si>
  <si>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</si>
  <si>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</si>
  <si>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</si>
  <si>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</si>
  <si>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</si>
  <si>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</si>
  <si>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</si>
  <si>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</si>
  <si>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</si>
  <si>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</si>
  <si>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</si>
  <si>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</si>
  <si>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</si>
  <si>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</si>
  <si>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</si>
  <si>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</si>
  <si>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</si>
  <si>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</si>
  <si>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</si>
  <si>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</si>
  <si>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</si>
  <si>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</si>
  <si>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</si>
  <si>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</si>
  <si>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</si>
  <si>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</si>
  <si>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</si>
  <si>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</si>
  <si>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</si>
  <si>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</si>
  <si>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</si>
  <si>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</si>
  <si>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</si>
  <si>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</si>
  <si>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</si>
  <si>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</si>
  <si>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</si>
  <si>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</si>
  <si>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</si>
  <si>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</si>
  <si>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</si>
  <si>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</si>
  <si>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</si>
  <si>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</si>
  <si>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</si>
  <si>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</si>
  <si>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</si>
  <si>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</si>
  <si>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</si>
  <si>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</si>
  <si>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</si>
  <si>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</si>
  <si>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</si>
  <si>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</si>
  <si>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</si>
  <si>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</si>
  <si>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</si>
  <si>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</si>
  <si>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</si>
  <si>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</si>
  <si>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</si>
  <si>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</si>
  <si>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</si>
  <si>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</si>
  <si>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</si>
  <si>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</si>
  <si>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</si>
  <si>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</si>
  <si>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</si>
  <si>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</si>
  <si>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</si>
  <si>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</si>
  <si>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</si>
  <si>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</si>
  <si>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</si>
  <si>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</si>
  <si>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</si>
  <si>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</si>
  <si>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</si>
  <si>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</si>
  <si>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</si>
  <si>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</si>
  <si>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</si>
  <si>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</si>
  <si>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</si>
  <si>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</si>
  <si>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</si>
  <si>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</si>
  <si>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</si>
  <si>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</si>
  <si>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</si>
  <si>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</si>
  <si>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</si>
  <si>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</si>
  <si>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</si>
  <si>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</si>
  <si>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</si>
  <si>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</si>
  <si>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</si>
  <si>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</si>
  <si>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</si>
  <si>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</si>
  <si>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</si>
  <si>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</si>
  <si>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</si>
  <si>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</si>
  <si>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</si>
  <si>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</si>
  <si>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</si>
  <si>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</si>
  <si>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</si>
  <si>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</si>
  <si>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</si>
  <si>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</si>
  <si>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</si>
  <si>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</si>
  <si>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</si>
  <si>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</si>
  <si>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</si>
  <si>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</si>
  <si>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</si>
  <si>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</si>
  <si>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</si>
  <si>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</si>
  <si>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</si>
  <si>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</si>
  <si>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</si>
  <si>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</si>
  <si>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</si>
  <si>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</si>
  <si>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</si>
  <si>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</si>
  <si>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</si>
  <si>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</si>
  <si>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</si>
  <si>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</si>
  <si>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</si>
  <si>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</si>
  <si>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</si>
  <si>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</si>
  <si>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</si>
  <si>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</si>
  <si>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</si>
  <si>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</si>
  <si>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</si>
  <si>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</si>
  <si>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</si>
  <si>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</si>
  <si>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</si>
  <si>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</si>
  <si>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</si>
  <si>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</si>
  <si>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</si>
  <si>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</si>
  <si>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</si>
  <si>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</si>
  <si>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</si>
  <si>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</si>
  <si>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</si>
  <si>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</si>
  <si>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</si>
  <si>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</si>
  <si>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</si>
  <si>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</si>
  <si>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</si>
  <si>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</si>
  <si>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</si>
  <si>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</si>
  <si>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</si>
  <si>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</si>
  <si>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</si>
  <si>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</si>
  <si>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</si>
  <si>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</si>
  <si>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</si>
  <si>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</si>
  <si>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</si>
  <si>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</si>
  <si>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</si>
  <si>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</si>
  <si>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</si>
  <si>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</si>
  <si>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</si>
  <si>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</si>
  <si>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</si>
  <si>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</si>
  <si>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</si>
  <si>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</si>
  <si>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</si>
  <si>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</si>
  <si>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</si>
  <si>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</si>
  <si>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</si>
  <si>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</si>
  <si>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</si>
  <si>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</si>
  <si>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</si>
  <si>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</si>
  <si>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</si>
  <si>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</si>
  <si>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</si>
  <si>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</si>
  <si>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</si>
  <si>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</si>
  <si>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</si>
  <si>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</si>
  <si>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</si>
  <si>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</si>
  <si>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</si>
  <si>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</si>
  <si>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</si>
  <si>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</si>
  <si>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</si>
  <si>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</si>
  <si>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</si>
  <si>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</si>
  <si>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</si>
  <si>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</si>
  <si>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</si>
  <si>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</si>
  <si>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</si>
  <si>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</si>
  <si>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</si>
  <si>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</si>
  <si>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</si>
  <si>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</si>
  <si>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</si>
  <si>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</si>
  <si>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</si>
  <si>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</si>
  <si>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</si>
  <si>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</si>
  <si>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</si>
  <si>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</si>
  <si>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</si>
  <si>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</si>
  <si>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</si>
  <si>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</si>
  <si>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</si>
  <si>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</si>
  <si>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</si>
  <si>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</si>
  <si>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</si>
  <si>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</si>
  <si>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</si>
  <si>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</si>
  <si>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</si>
  <si>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</si>
  <si>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</si>
  <si>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</si>
  <si>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</si>
  <si>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</si>
  <si>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</si>
  <si>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</si>
  <si>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</si>
  <si>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</si>
  <si>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</si>
  <si>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</si>
  <si>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</si>
  <si>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</si>
  <si>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</si>
  <si>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</si>
  <si>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</si>
  <si>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</si>
  <si>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</si>
  <si>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</si>
  <si>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</si>
  <si>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</si>
  <si>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</si>
  <si>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</si>
  <si>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</si>
  <si>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</si>
  <si>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</si>
  <si>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</si>
  <si>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</si>
  <si>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</si>
  <si>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</si>
  <si>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</si>
  <si>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</si>
  <si>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</si>
  <si>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</si>
  <si>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</si>
  <si>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</si>
  <si>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</si>
  <si>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</si>
  <si>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</si>
  <si>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</si>
  <si>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</si>
  <si>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</si>
  <si>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</si>
  <si>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</si>
  <si>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</si>
  <si>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</si>
  <si>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</si>
  <si>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</si>
  <si>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</si>
  <si>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</si>
  <si>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</si>
  <si>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</si>
  <si>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</si>
  <si>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</si>
  <si>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</si>
  <si>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</si>
  <si>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</si>
  <si>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</si>
  <si>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</si>
  <si>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</si>
  <si>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</si>
  <si>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</si>
  <si>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</si>
  <si>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</si>
  <si>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</si>
  <si>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</si>
  <si>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</si>
  <si>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</si>
  <si>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</si>
  <si>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</si>
  <si>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</si>
  <si>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</si>
  <si>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</si>
  <si>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</si>
  <si>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</si>
  <si>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</si>
  <si>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</si>
  <si>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</si>
  <si>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</si>
  <si>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</si>
  <si>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</si>
  <si>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</si>
  <si>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</si>
  <si>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</si>
  <si>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</si>
  <si>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</si>
  <si>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</si>
  <si>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</si>
  <si>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</si>
  <si>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</si>
  <si>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</si>
  <si>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</si>
  <si>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</si>
  <si>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</si>
  <si>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</si>
  <si>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</si>
  <si>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</si>
  <si>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</si>
  <si>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</si>
  <si>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</si>
  <si>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</si>
  <si>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</si>
  <si>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</si>
  <si>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</si>
  <si>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</si>
  <si>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</si>
  <si>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</si>
  <si>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</si>
  <si>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</si>
  <si>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</si>
  <si>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</si>
  <si>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</si>
  <si>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</si>
  <si>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</si>
  <si>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</si>
  <si>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</si>
  <si>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</si>
  <si>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</si>
  <si>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</si>
  <si>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</si>
  <si>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</si>
  <si>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</si>
  <si>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</si>
  <si>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</si>
  <si>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</si>
  <si>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</si>
  <si>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</si>
  <si>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</si>
  <si>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</si>
  <si>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</si>
  <si>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</si>
  <si>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</si>
  <si>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</si>
  <si>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</si>
  <si>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</si>
  <si>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</si>
  <si>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</si>
  <si>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</si>
  <si>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</si>
  <si>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</si>
  <si>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</si>
  <si>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</si>
  <si>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</si>
  <si>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</si>
  <si>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</si>
  <si>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</si>
  <si>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</si>
  <si>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</si>
  <si>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</si>
  <si>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</si>
  <si>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</si>
  <si>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</si>
  <si>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</si>
  <si>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</si>
  <si>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</si>
  <si>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</si>
  <si>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</si>
  <si>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</si>
  <si>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</si>
  <si>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</si>
  <si>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</si>
  <si>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</si>
  <si>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</si>
  <si>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</si>
  <si>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</si>
  <si>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</si>
  <si>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</si>
  <si>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</si>
  <si>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</si>
  <si>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</si>
  <si>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</si>
  <si>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</si>
  <si>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</si>
  <si>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</si>
  <si>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</si>
  <si>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</si>
  <si>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</si>
  <si>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</si>
  <si>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</si>
  <si>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</si>
  <si>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</si>
  <si>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</si>
  <si>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</si>
  <si>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</si>
  <si>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</si>
  <si>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</si>
  <si>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</si>
  <si>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</si>
  <si>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</si>
  <si>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</si>
  <si>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</si>
  <si>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</si>
  <si>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</si>
  <si>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</si>
  <si>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</si>
  <si>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</si>
  <si>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</si>
  <si>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</si>
  <si>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</si>
  <si>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</si>
  <si>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</si>
  <si>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</si>
  <si>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</si>
  <si>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</si>
  <si>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</si>
  <si>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</si>
  <si>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</si>
  <si>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</si>
  <si>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</si>
  <si>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</si>
  <si>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</si>
  <si>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</si>
  <si>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</si>
  <si>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</si>
  <si>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</si>
  <si>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</si>
  <si>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</si>
  <si>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</si>
  <si>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</si>
  <si>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</si>
  <si>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</si>
  <si>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</si>
  <si>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</si>
  <si>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</si>
  <si>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</si>
  <si>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</si>
  <si>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</si>
  <si>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</si>
  <si>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</si>
  <si>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</si>
  <si>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</si>
  <si>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</si>
  <si>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</si>
  <si>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</si>
  <si>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</si>
  <si>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</si>
  <si>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</si>
  <si>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</si>
  <si>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</si>
  <si>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</si>
  <si>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</si>
  <si>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</si>
  <si>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</si>
  <si>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</si>
  <si>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</si>
  <si>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</si>
  <si>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</si>
  <si>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</si>
  <si>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</si>
  <si>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</si>
  <si>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</si>
  <si>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</si>
  <si>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</si>
  <si>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</si>
  <si>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</si>
  <si>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</si>
  <si>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</si>
  <si>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</si>
  <si>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</si>
  <si>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</si>
  <si>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</si>
  <si>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</si>
  <si>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</si>
  <si>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</si>
  <si>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</si>
  <si>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</si>
  <si>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</si>
  <si>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</si>
  <si>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</si>
  <si>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</si>
  <si>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</si>
  <si>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</si>
  <si>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</si>
  <si>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</si>
  <si>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</si>
  <si>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</si>
  <si>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</si>
  <si>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</si>
  <si>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</si>
  <si>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</si>
  <si>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</si>
  <si>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</si>
  <si>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</si>
  <si>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</si>
  <si>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</si>
  <si>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</si>
  <si>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</si>
  <si>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</si>
  <si>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</si>
  <si>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</si>
  <si>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</si>
  <si>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</si>
  <si>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</si>
  <si>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</si>
  <si>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</si>
  <si>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</si>
  <si>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</si>
  <si>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</si>
  <si>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</si>
  <si>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</si>
  <si>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</si>
  <si>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</si>
  <si>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</si>
  <si>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</si>
  <si>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</si>
  <si>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</si>
  <si>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</si>
  <si>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</si>
  <si>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</si>
  <si>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</si>
  <si>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</si>
  <si>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</si>
  <si>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</si>
  <si>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</si>
  <si>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</si>
  <si>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</si>
  <si>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</si>
  <si>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</si>
  <si>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</si>
  <si>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</si>
  <si>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</si>
  <si>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</si>
  <si>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</si>
  <si>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</si>
  <si>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</si>
  <si>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</si>
  <si>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</si>
  <si>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</si>
  <si>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</si>
  <si>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</si>
  <si>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</si>
  <si>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</si>
  <si>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</si>
  <si>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</si>
  <si>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</si>
  <si>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</si>
  <si>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</si>
  <si>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</si>
  <si>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</si>
  <si>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</si>
  <si>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</si>
  <si>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</si>
  <si>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</si>
  <si>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</si>
  <si>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</si>
  <si>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</si>
  <si>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</si>
  <si>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</si>
  <si>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</si>
  <si>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</si>
  <si>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</si>
  <si>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</si>
  <si>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</si>
  <si>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</si>
  <si>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</si>
  <si>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</si>
  <si>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</si>
  <si>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</si>
  <si>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</si>
  <si>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</si>
  <si>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</si>
  <si>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</si>
  <si>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</si>
  <si>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</si>
  <si>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</si>
  <si>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</si>
  <si>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</si>
  <si>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</si>
  <si>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</si>
  <si>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</si>
  <si>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</si>
  <si>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</si>
  <si>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</si>
  <si>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</si>
  <si>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</si>
  <si>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</si>
  <si>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</si>
  <si>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</si>
  <si>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</si>
  <si>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</si>
  <si>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</si>
  <si>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</si>
  <si>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</si>
  <si>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</si>
  <si>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</si>
  <si>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</si>
  <si>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</si>
  <si>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</si>
  <si>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</si>
  <si>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</si>
  <si>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</si>
  <si>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</si>
  <si>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</si>
  <si>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</si>
  <si>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</si>
  <si>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</si>
  <si>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</si>
  <si>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</si>
  <si>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</si>
  <si>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</si>
  <si>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</si>
  <si>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</si>
  <si>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</si>
  <si>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</si>
  <si>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</si>
  <si>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</si>
  <si>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</si>
  <si>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</si>
  <si>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</si>
  <si>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</si>
  <si>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</si>
  <si>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</si>
  <si>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</si>
  <si>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</si>
  <si>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</si>
  <si>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</si>
  <si>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</si>
  <si>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</si>
  <si>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</si>
  <si>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</si>
  <si>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</si>
  <si>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</si>
  <si>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</si>
  <si>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</si>
  <si>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</si>
  <si>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</si>
  <si>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</si>
  <si>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</si>
  <si>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</si>
  <si>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</si>
  <si>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</si>
  <si>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</si>
  <si>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</si>
  <si>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</si>
  <si>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</si>
  <si>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</si>
  <si>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</si>
  <si>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</si>
  <si>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</si>
  <si>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</si>
  <si>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</si>
  <si>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</si>
  <si>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</si>
  <si>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</si>
  <si>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</si>
  <si>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</si>
  <si>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</si>
  <si>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</si>
  <si>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</si>
  <si>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</si>
  <si>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</si>
  <si>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</si>
  <si>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</si>
  <si>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</si>
  <si>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</si>
  <si>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</si>
  <si>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</si>
  <si>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</si>
  <si>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</si>
  <si>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</si>
  <si>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</si>
  <si>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</si>
  <si>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</si>
  <si>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</si>
  <si>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</si>
  <si>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</si>
  <si>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</si>
  <si>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</si>
  <si>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</si>
  <si>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</si>
  <si>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</si>
  <si>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</si>
  <si>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</si>
  <si>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</si>
  <si>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</si>
  <si>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</si>
  <si>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</si>
  <si>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</si>
  <si>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</si>
  <si>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</si>
  <si>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</si>
  <si>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</si>
  <si>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</si>
  <si>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</si>
  <si>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</si>
  <si>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</si>
  <si>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</si>
  <si>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</si>
  <si>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</si>
  <si>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</si>
  <si>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</si>
  <si>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</si>
  <si>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</si>
  <si>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</si>
  <si>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</si>
  <si>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</si>
  <si>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</si>
  <si>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</si>
  <si>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</si>
  <si>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</si>
  <si>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</si>
  <si>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</si>
  <si>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</si>
  <si>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</si>
  <si>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</si>
  <si>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</si>
  <si>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</si>
  <si>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</si>
  <si>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</si>
  <si>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</si>
  <si>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</si>
  <si>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</si>
  <si>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</si>
  <si>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</si>
  <si>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</si>
  <si>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</si>
  <si>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</si>
  <si>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</si>
  <si>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</si>
  <si>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</si>
  <si>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</si>
  <si>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</si>
  <si>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</si>
  <si>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</si>
  <si>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</si>
  <si>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</si>
  <si>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</si>
  <si>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</si>
  <si>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</si>
  <si>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</si>
  <si>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</si>
  <si>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</si>
  <si>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</si>
  <si>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</si>
  <si>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</si>
  <si>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</si>
  <si>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</si>
  <si>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</si>
  <si>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</si>
  <si>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</si>
  <si>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</si>
  <si>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</si>
  <si>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</si>
  <si>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</si>
  <si>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</si>
  <si>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</si>
  <si>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</si>
  <si>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</si>
  <si>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</si>
  <si>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</si>
  <si>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</si>
  <si>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</si>
  <si>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</si>
  <si>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</si>
  <si>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</si>
  <si>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</si>
  <si>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</si>
  <si>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</si>
  <si>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</si>
  <si>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</si>
  <si>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</si>
  <si>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</si>
  <si>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</si>
  <si>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</si>
  <si>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</si>
  <si>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</si>
  <si>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</si>
  <si>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</si>
  <si>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</si>
  <si>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</si>
  <si>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</si>
  <si>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</si>
  <si>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</si>
  <si>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</si>
  <si>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</si>
  <si>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</si>
  <si>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</si>
  <si>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</si>
  <si>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</si>
  <si>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</si>
  <si>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</si>
  <si>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</si>
  <si>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</si>
  <si>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</si>
  <si>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</si>
  <si>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</si>
  <si>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</si>
  <si>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</si>
  <si>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</si>
  <si>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</si>
  <si>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</si>
  <si>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</si>
  <si>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</si>
  <si>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</si>
  <si>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</si>
  <si>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</si>
  <si>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</si>
  <si>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</si>
  <si>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</si>
  <si>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</si>
  <si>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</si>
  <si>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</si>
  <si>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</si>
  <si>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</si>
  <si>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</si>
  <si>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</si>
  <si>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</si>
  <si>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</si>
  <si>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</si>
  <si>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</si>
  <si>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</si>
  <si>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</si>
  <si>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</si>
  <si>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</si>
  <si>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</si>
  <si>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</si>
  <si>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</si>
  <si>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</si>
  <si>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</si>
  <si>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</si>
  <si>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</si>
  <si>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</si>
  <si>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</si>
  <si>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</si>
  <si>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</si>
  <si>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</si>
  <si>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</si>
  <si>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</si>
  <si>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</si>
  <si>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</si>
  <si>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</si>
  <si>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</si>
  <si>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</si>
  <si>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</si>
  <si>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</si>
  <si>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</si>
  <si>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</si>
  <si>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</si>
  <si>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</si>
  <si>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</si>
  <si>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</si>
  <si>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</si>
  <si>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</si>
  <si>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</si>
  <si>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</si>
  <si>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</si>
  <si>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</si>
  <si>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</si>
  <si>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</si>
  <si>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</si>
  <si>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</si>
  <si>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</si>
  <si>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</si>
  <si>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</si>
  <si>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</si>
  <si>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</si>
  <si>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</si>
  <si>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</si>
  <si>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</si>
  <si>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</si>
  <si>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</si>
  <si>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</si>
  <si>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</si>
  <si>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</si>
  <si>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</si>
  <si>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</si>
  <si>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</si>
  <si>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</si>
  <si>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</si>
  <si>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</si>
  <si>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</si>
  <si>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</si>
  <si>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</si>
  <si>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</si>
  <si>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</si>
  <si>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</si>
  <si>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</si>
  <si>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</si>
  <si>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</si>
  <si>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</si>
  <si>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</si>
  <si>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</si>
  <si>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</si>
  <si>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</si>
  <si>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</si>
  <si>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</si>
  <si>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</si>
  <si>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</si>
  <si>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</si>
  <si>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</si>
  <si>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</si>
  <si>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</si>
  <si>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</si>
  <si>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</si>
  <si>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</si>
  <si>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</si>
  <si>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</si>
  <si>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</si>
  <si>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</si>
  <si>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</si>
  <si>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</si>
  <si>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</si>
  <si>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</si>
  <si>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</si>
  <si>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</si>
  <si>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</si>
  <si>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</si>
  <si>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</si>
  <si>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</si>
  <si>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</si>
  <si>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</si>
  <si>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</si>
  <si>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</si>
  <si>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</si>
  <si>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</si>
  <si>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</si>
  <si>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</si>
  <si>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</si>
  <si>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</si>
  <si>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</si>
  <si>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</si>
  <si>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</si>
  <si>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</si>
  <si>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</si>
  <si>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</si>
  <si>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</si>
  <si>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</si>
  <si>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</si>
  <si>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</si>
  <si>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</si>
  <si>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</si>
  <si>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</si>
  <si>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</si>
  <si>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</si>
  <si>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</si>
  <si>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</si>
  <si>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</si>
  <si>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</si>
  <si>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</si>
  <si>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</si>
  <si>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</si>
  <si>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</si>
  <si>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</si>
  <si>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</si>
  <si>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</si>
  <si>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</si>
  <si>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</si>
  <si>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</si>
  <si>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</si>
  <si>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</si>
  <si>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</si>
  <si>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</si>
  <si>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</si>
  <si>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</si>
  <si>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</si>
  <si>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</si>
  <si>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</si>
  <si>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</si>
  <si>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</si>
  <si>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</si>
  <si>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</si>
  <si>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</si>
  <si>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</si>
  <si>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</si>
  <si>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</si>
  <si>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</si>
  <si>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</si>
  <si>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</si>
  <si>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</si>
  <si>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</si>
  <si>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</si>
  <si>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</si>
  <si>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</si>
  <si>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</si>
  <si>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</si>
  <si>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</si>
  <si>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</si>
  <si>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</si>
  <si>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</si>
  <si>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</si>
  <si>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</si>
  <si>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</si>
  <si>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</si>
  <si>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</si>
  <si>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</si>
  <si>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</si>
  <si>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</si>
  <si>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</si>
  <si>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</si>
  <si>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</si>
  <si>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</si>
  <si>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</si>
  <si>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</si>
  <si>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</si>
  <si>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</si>
  <si>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</si>
  <si>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</si>
  <si>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</si>
  <si>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</si>
  <si>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</si>
  <si>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</si>
  <si>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</si>
  <si>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</si>
  <si>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</si>
  <si>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</si>
  <si>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</si>
  <si>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</si>
  <si>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</si>
  <si>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</si>
  <si>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</si>
  <si>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</si>
  <si>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</si>
  <si>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</si>
  <si>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</si>
  <si>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</si>
  <si>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</si>
  <si>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</si>
  <si>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</si>
  <si>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</si>
  <si>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</si>
  <si>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</si>
  <si>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</si>
  <si>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</si>
  <si>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</si>
  <si>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</si>
  <si>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</si>
  <si>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</si>
  <si>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</si>
  <si>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</si>
  <si>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</si>
  <si>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</si>
  <si>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</si>
  <si>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</si>
  <si>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</si>
  <si>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</si>
  <si>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</si>
  <si>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</si>
  <si>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</si>
  <si>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</si>
  <si>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</si>
  <si>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</si>
  <si>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</si>
  <si>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</si>
  <si>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</si>
  <si>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</si>
  <si>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</si>
  <si>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</si>
  <si>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</si>
  <si>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</si>
  <si>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</si>
  <si>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</si>
  <si>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</si>
  <si>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</si>
  <si>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</si>
  <si>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</si>
  <si>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</si>
  <si>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</si>
  <si>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</si>
  <si>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</si>
  <si>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</si>
  <si>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</si>
  <si>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</si>
  <si>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</si>
  <si>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</si>
  <si>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</si>
  <si>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</si>
  <si>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</si>
  <si>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</si>
  <si>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</si>
  <si>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</si>
  <si>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</si>
  <si>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</si>
  <si>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</si>
  <si>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</si>
  <si>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</si>
  <si>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</si>
  <si>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</si>
  <si>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</si>
  <si>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</si>
  <si>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</si>
  <si>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</si>
  <si>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</si>
  <si>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</si>
  <si>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</si>
  <si>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</si>
  <si>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</si>
  <si>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</si>
  <si>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</si>
  <si>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</si>
  <si>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</si>
  <si>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</si>
  <si>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</si>
  <si>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</si>
  <si>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</si>
  <si>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</si>
  <si>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</si>
  <si>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</si>
  <si>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</si>
  <si>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</si>
  <si>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</si>
  <si>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</si>
  <si>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</si>
  <si>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</si>
  <si>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</si>
  <si>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</si>
  <si>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</si>
  <si>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</si>
  <si>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</si>
  <si>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</si>
  <si>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</si>
  <si>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</si>
  <si>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</si>
  <si>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</si>
  <si>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</si>
  <si>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</si>
  <si>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</si>
  <si>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</si>
  <si>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</si>
  <si>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</si>
  <si>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</si>
  <si>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</si>
  <si>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</si>
  <si>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</si>
  <si>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</si>
  <si>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</si>
  <si>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</si>
  <si>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</si>
  <si>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</si>
  <si>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</si>
  <si>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</si>
  <si>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</si>
  <si>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</si>
  <si>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</si>
  <si>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</si>
  <si>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</si>
  <si>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</si>
  <si>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</si>
  <si>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</si>
  <si>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</si>
  <si>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</si>
  <si>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</si>
  <si>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</si>
  <si>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</si>
  <si>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</si>
  <si>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</si>
  <si>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</si>
  <si>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</si>
  <si>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</si>
  <si>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</si>
  <si>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</si>
  <si>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</si>
  <si>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</si>
  <si>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</si>
  <si>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</si>
  <si>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</si>
  <si>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</si>
  <si>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</si>
  <si>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</si>
  <si>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</si>
  <si>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</si>
  <si>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</si>
  <si>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</si>
  <si>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</si>
  <si>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</si>
  <si>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</si>
  <si>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</si>
  <si>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</si>
  <si>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</si>
  <si>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</si>
  <si>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</si>
  <si>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</si>
  <si>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</si>
  <si>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</si>
  <si>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</si>
  <si>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</si>
  <si>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</si>
  <si>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</si>
  <si>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</si>
  <si>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</si>
  <si>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</si>
  <si>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</si>
  <si>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</si>
  <si>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</si>
  <si>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</si>
  <si>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</si>
  <si>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</si>
  <si>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</si>
  <si>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</si>
  <si>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</si>
  <si>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</si>
  <si>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</si>
  <si>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</si>
  <si>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</si>
  <si>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</si>
  <si>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</si>
  <si>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</si>
  <si>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</si>
  <si>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</si>
  <si>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</si>
  <si>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</si>
  <si>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</si>
  <si>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</si>
  <si>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</si>
  <si>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</si>
  <si>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</si>
  <si>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</si>
  <si>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</si>
  <si>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</si>
  <si>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</si>
  <si>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</si>
  <si>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</si>
  <si>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</si>
  <si>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</si>
  <si>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</si>
  <si>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</si>
  <si>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</si>
  <si>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</si>
  <si>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</si>
  <si>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</si>
  <si>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</si>
  <si>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</si>
  <si>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</si>
  <si>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</si>
  <si>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</si>
  <si>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</si>
  <si>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</si>
  <si>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</si>
  <si>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</si>
  <si>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</si>
  <si>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</si>
  <si>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</si>
  <si>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</si>
  <si>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</si>
  <si>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</si>
  <si>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</si>
  <si>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</si>
  <si>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</si>
  <si>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</si>
  <si>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</si>
  <si>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</si>
  <si>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</si>
  <si>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</si>
  <si>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</si>
  <si>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</si>
  <si>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</si>
  <si>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</si>
  <si>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</si>
  <si>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</si>
  <si>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</si>
  <si>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</si>
  <si>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</si>
  <si>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</si>
  <si>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</si>
  <si>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</si>
  <si>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</si>
  <si>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</si>
  <si>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</si>
  <si>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</si>
  <si>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</si>
  <si>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</si>
  <si>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</si>
  <si>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</si>
  <si>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</si>
  <si>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</si>
  <si>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</si>
  <si>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</si>
  <si>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</si>
  <si>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</si>
  <si>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</si>
  <si>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</si>
  <si>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</si>
  <si>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</si>
  <si>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</si>
  <si>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</si>
  <si>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</si>
  <si>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</si>
  <si>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</si>
  <si>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</si>
  <si>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</si>
  <si>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</si>
  <si>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</si>
  <si>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</si>
  <si>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</si>
  <si>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</si>
  <si>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</si>
  <si>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</si>
  <si>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</si>
  <si>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</si>
  <si>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</si>
  <si>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</si>
  <si>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</si>
  <si>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</si>
  <si>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</si>
  <si>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</si>
  <si>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</si>
  <si>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</si>
  <si>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</si>
  <si>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</si>
  <si>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</si>
  <si>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</si>
  <si>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</si>
  <si>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</si>
  <si>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</si>
  <si>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</si>
  <si>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</si>
  <si>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</si>
  <si>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</si>
  <si>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</si>
  <si>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</si>
  <si>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</si>
  <si>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</si>
  <si>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</si>
  <si>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</si>
  <si>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</si>
  <si>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</si>
  <si>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</si>
  <si>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</si>
  <si>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</si>
  <si>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</si>
  <si>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</si>
  <si>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</si>
  <si>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</si>
  <si>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</si>
  <si>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</si>
  <si>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</si>
  <si>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</si>
  <si>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</si>
  <si>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</si>
  <si>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</si>
  <si>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</si>
  <si>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</si>
  <si>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</si>
  <si>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</si>
  <si>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</si>
  <si>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</si>
  <si>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</si>
  <si>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</si>
  <si>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</si>
  <si>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</si>
  <si>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</si>
  <si>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</si>
  <si>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</si>
  <si>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</si>
  <si>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</si>
  <si>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</si>
  <si>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</si>
  <si>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</si>
  <si>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</si>
  <si>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</si>
  <si>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</si>
  <si>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</si>
  <si>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</si>
  <si>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</si>
  <si>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</si>
  <si>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</si>
  <si>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</si>
  <si>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</si>
  <si>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</si>
  <si>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</si>
  <si>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</si>
  <si>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</si>
  <si>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</si>
  <si>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</si>
  <si>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</si>
  <si>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</si>
  <si>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</si>
  <si>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</si>
  <si>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</si>
  <si>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</si>
  <si>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</si>
  <si>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</si>
  <si>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</si>
  <si>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</si>
  <si>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</si>
  <si>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</si>
  <si>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</si>
  <si>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</si>
  <si>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</si>
  <si>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</si>
  <si>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</si>
  <si>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</si>
  <si>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</si>
  <si>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</si>
  <si>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</si>
  <si>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</si>
  <si>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</si>
  <si>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</si>
  <si>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</si>
  <si>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</si>
  <si>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</si>
  <si>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</si>
  <si>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</si>
  <si>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</si>
  <si>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</si>
  <si>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</si>
  <si>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</si>
  <si>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</si>
  <si>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</si>
  <si>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</si>
  <si>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</si>
  <si>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</si>
  <si>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</si>
  <si>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</si>
  <si>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</si>
  <si>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</si>
  <si>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</si>
  <si>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</si>
  <si>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</si>
  <si>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</si>
  <si>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</si>
  <si>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</si>
  <si>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</si>
  <si>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</si>
  <si>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</si>
  <si>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</si>
  <si>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</si>
  <si>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</si>
  <si>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</si>
  <si>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</si>
  <si>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</si>
  <si>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</si>
  <si>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</si>
  <si>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</si>
  <si>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</si>
  <si>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</si>
  <si>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</si>
  <si>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</si>
  <si>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</si>
  <si>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</si>
  <si>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</si>
  <si>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</si>
  <si>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</si>
  <si>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</si>
  <si>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</si>
  <si>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</si>
  <si>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</si>
  <si>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</si>
  <si>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</si>
  <si>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</si>
  <si>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</si>
  <si>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</si>
  <si>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</si>
  <si>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</si>
  <si>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</si>
  <si>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</si>
  <si>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</si>
  <si>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</si>
  <si>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</si>
  <si>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</si>
  <si>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</si>
  <si>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</si>
  <si>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</si>
  <si>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</si>
  <si>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</si>
  <si>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</si>
  <si>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</si>
  <si>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</si>
  <si>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</si>
  <si>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</si>
  <si>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</si>
  <si>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</si>
  <si>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</si>
  <si>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</si>
  <si>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</si>
  <si>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</si>
  <si>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</si>
  <si>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</si>
  <si>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</si>
  <si>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</si>
  <si>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</si>
  <si>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</si>
  <si>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</si>
  <si>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</si>
  <si>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</si>
  <si>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</si>
  <si>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</si>
  <si>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</si>
  <si>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</si>
  <si>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</si>
  <si>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</si>
  <si>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</si>
  <si>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</si>
  <si>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</si>
  <si>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</si>
  <si>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</si>
  <si>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</si>
  <si>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</si>
  <si>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</si>
  <si>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</si>
  <si>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</si>
  <si>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</si>
  <si>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</si>
  <si>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</si>
  <si>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</si>
  <si>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</si>
  <si>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</si>
  <si>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</si>
  <si>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</si>
  <si>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</si>
  <si>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</si>
  <si>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</si>
  <si>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</si>
  <si>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</si>
  <si>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</si>
  <si>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</si>
  <si>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</si>
  <si>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</si>
  <si>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</si>
  <si>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</si>
  <si>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</si>
  <si>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</si>
  <si>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</si>
  <si>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</si>
  <si>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</si>
  <si>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</si>
  <si>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</si>
  <si>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</si>
  <si>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</si>
  <si>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</si>
  <si>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</si>
  <si>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</si>
  <si>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</si>
  <si>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</si>
  <si>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</si>
  <si>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</si>
  <si>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</si>
  <si>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</si>
  <si>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</si>
  <si>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</si>
  <si>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</si>
  <si>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</si>
  <si>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</si>
  <si>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</si>
  <si>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</si>
  <si>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</si>
  <si>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</si>
  <si>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</si>
  <si>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</si>
  <si>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</si>
  <si>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</si>
  <si>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</si>
  <si>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</si>
  <si>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</si>
  <si>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</si>
  <si>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</si>
  <si>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</si>
  <si>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</si>
  <si>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</si>
  <si>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</si>
  <si>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</si>
  <si>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</si>
  <si>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</si>
  <si>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</si>
  <si>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</si>
  <si>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</si>
  <si>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</si>
  <si>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</si>
  <si>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</si>
  <si>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</si>
  <si>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</si>
  <si>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</si>
  <si>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</si>
  <si>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</si>
  <si>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</si>
  <si>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</si>
  <si>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</si>
  <si>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</si>
  <si>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</si>
  <si>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</si>
  <si>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</si>
  <si>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</si>
  <si>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</si>
  <si>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</si>
  <si>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</si>
  <si>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</si>
  <si>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</si>
  <si>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</si>
  <si>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</si>
  <si>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</si>
  <si>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</si>
  <si>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</si>
  <si>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</si>
  <si>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</si>
  <si>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</si>
  <si>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</si>
  <si>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</si>
  <si>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</si>
  <si>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</si>
  <si>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</si>
  <si>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</si>
  <si>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</si>
  <si>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</si>
  <si>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</si>
  <si>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</si>
  <si>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</si>
  <si>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</si>
  <si>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</si>
  <si>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</si>
  <si>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</si>
  <si>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</si>
  <si>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</si>
  <si>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</si>
  <si>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</si>
  <si>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</si>
  <si>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</si>
  <si>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</si>
  <si>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</si>
  <si>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</si>
  <si>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</si>
  <si>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</si>
  <si>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</si>
  <si>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</si>
  <si>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</si>
  <si>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</si>
  <si>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</si>
  <si>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</si>
  <si>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</si>
  <si>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</si>
  <si>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</si>
  <si>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</si>
  <si>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</si>
  <si>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</si>
  <si>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</si>
  <si>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</si>
  <si>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</si>
  <si>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</si>
  <si>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</si>
  <si>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</si>
  <si>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</si>
  <si>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</si>
  <si>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</si>
  <si>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</si>
  <si>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</si>
  <si>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</si>
  <si>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</si>
  <si>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</si>
  <si>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</si>
  <si>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</si>
  <si>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</si>
  <si>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</si>
  <si>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</si>
  <si>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</si>
  <si>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</si>
  <si>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</si>
  <si>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</si>
  <si>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</si>
  <si>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</si>
  <si>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</si>
  <si>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</si>
  <si>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</si>
  <si>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</si>
  <si>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</si>
  <si>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</si>
  <si>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</si>
  <si>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</si>
  <si>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</si>
  <si>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</si>
  <si>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</si>
  <si>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</si>
  <si>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</si>
  <si>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</si>
  <si>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</si>
  <si>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</si>
  <si>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</si>
  <si>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</si>
  <si>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</si>
  <si>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</si>
  <si>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</si>
  <si>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</si>
  <si>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</si>
  <si>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</si>
  <si>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</si>
  <si>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</si>
  <si>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</si>
  <si>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</si>
  <si>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</si>
  <si>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</si>
  <si>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</si>
  <si>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</si>
  <si>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</si>
  <si>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</si>
  <si>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</si>
  <si>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</si>
  <si>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</si>
  <si>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</si>
  <si>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</si>
  <si>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</si>
  <si>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</si>
  <si>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</si>
  <si>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</si>
  <si>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</si>
  <si>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</si>
  <si>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</si>
  <si>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</si>
  <si>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</si>
  <si>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</si>
  <si>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</si>
  <si>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</si>
  <si>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</si>
  <si>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</si>
  <si>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</si>
  <si>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</si>
  <si>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</si>
  <si>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</si>
  <si>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</si>
  <si>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</si>
  <si>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</si>
  <si>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</si>
  <si>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</si>
  <si>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</si>
  <si>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</si>
  <si>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</si>
  <si>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</si>
  <si>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</si>
  <si>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</si>
  <si>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</si>
  <si>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</si>
  <si>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</si>
  <si>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</si>
  <si>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</si>
  <si>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</si>
  <si>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</si>
  <si>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</si>
  <si>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</si>
  <si>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</si>
  <si>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</si>
  <si>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</si>
  <si>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</si>
  <si>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</si>
  <si>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</si>
  <si>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</si>
  <si>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</si>
  <si>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</si>
  <si>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</si>
  <si>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</si>
  <si>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</si>
  <si>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</si>
  <si>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</si>
  <si>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</si>
  <si>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</si>
  <si>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</si>
  <si>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</si>
  <si>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</si>
  <si>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</si>
  <si>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</si>
  <si>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</si>
  <si>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</si>
  <si>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</si>
  <si>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</si>
  <si>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</si>
  <si>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</si>
  <si>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</si>
  <si>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</si>
  <si>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</si>
  <si>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</si>
  <si>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</si>
  <si>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</si>
  <si>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</si>
  <si>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</si>
  <si>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</si>
  <si>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</si>
  <si>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</si>
  <si>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</si>
  <si>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</si>
  <si>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</si>
  <si>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</si>
  <si>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</si>
  <si>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</si>
  <si>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</si>
  <si>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</si>
  <si>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</si>
  <si>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</si>
  <si>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</si>
  <si>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</si>
  <si>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</si>
  <si>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</si>
  <si>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</si>
  <si>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</si>
  <si>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</si>
  <si>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</si>
  <si>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</si>
  <si>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</si>
  <si>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</si>
  <si>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</si>
  <si>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</si>
  <si>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</si>
  <si>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</si>
  <si>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</si>
  <si>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</si>
  <si>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</si>
  <si>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</si>
  <si>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</si>
  <si>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</si>
  <si>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</si>
  <si>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</si>
  <si>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</si>
  <si>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</si>
  <si>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</si>
  <si>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</si>
  <si>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</si>
  <si>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</si>
  <si>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</si>
  <si>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</si>
  <si>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</si>
  <si>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</si>
  <si>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</si>
  <si>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</si>
  <si>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</si>
  <si>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</si>
  <si>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</si>
  <si>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</si>
  <si>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</si>
  <si>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</si>
  <si>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</si>
  <si>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</si>
  <si>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</si>
  <si>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</si>
  <si>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</si>
  <si>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</si>
  <si>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</si>
  <si>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</si>
  <si>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</si>
  <si>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</si>
  <si>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</si>
  <si>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</si>
  <si>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</si>
  <si>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</si>
  <si>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</si>
  <si>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</si>
  <si>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</si>
  <si>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</si>
  <si>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</si>
  <si>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</si>
  <si>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</si>
  <si>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</si>
  <si>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</si>
  <si>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</si>
  <si>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</si>
  <si>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</si>
  <si>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</si>
  <si>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</si>
  <si>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</si>
  <si>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</si>
  <si>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</si>
  <si>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</si>
  <si>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</si>
  <si>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</si>
  <si>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</si>
  <si>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</si>
  <si>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</si>
  <si>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</si>
  <si>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</si>
  <si>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</si>
  <si>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</si>
  <si>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</si>
  <si>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</si>
  <si>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</si>
  <si>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</si>
  <si>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</si>
  <si>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</si>
  <si>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</si>
  <si>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</si>
  <si>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</si>
  <si>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</si>
  <si>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</si>
  <si>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</si>
  <si>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</si>
  <si>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</si>
  <si>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</si>
  <si>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</si>
  <si>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</si>
  <si>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</si>
  <si>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</si>
  <si>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</si>
  <si>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</si>
  <si>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</si>
  <si>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</si>
  <si>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</si>
  <si>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</si>
  <si>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</si>
  <si>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</si>
  <si>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</si>
  <si>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</si>
  <si>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</si>
  <si>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</si>
  <si>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</si>
  <si>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</si>
  <si>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</si>
  <si>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</si>
  <si>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</si>
  <si>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</si>
  <si>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</si>
  <si>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</si>
  <si>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</si>
  <si>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</si>
  <si>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</si>
  <si>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</si>
  <si>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</si>
  <si>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</si>
  <si>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</si>
  <si>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</si>
  <si>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</si>
  <si>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</si>
  <si>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</si>
  <si>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</si>
  <si>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</si>
  <si>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</si>
  <si>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</si>
  <si>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</si>
  <si>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</si>
  <si>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</si>
  <si>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</si>
  <si>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</si>
  <si>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</si>
  <si>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</si>
  <si>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</si>
  <si>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</si>
  <si>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</si>
  <si>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</si>
  <si>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</si>
  <si>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</si>
  <si>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</si>
  <si>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</si>
  <si>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</si>
  <si>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</si>
  <si>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</si>
  <si>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</si>
  <si>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</si>
  <si>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</si>
  <si>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</si>
  <si>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</si>
  <si>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</si>
  <si>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</si>
  <si>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</si>
  <si>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</si>
  <si>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</si>
  <si>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</si>
  <si>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</si>
  <si>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</si>
  <si>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</si>
  <si>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</si>
  <si>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</si>
  <si>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</si>
  <si>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</si>
  <si>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</si>
  <si>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</si>
  <si>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</si>
  <si>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</si>
  <si>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</si>
  <si>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</si>
  <si>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</si>
  <si>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</si>
  <si>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</si>
  <si>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</si>
  <si>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</si>
  <si>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</si>
  <si>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</si>
  <si>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</si>
  <si>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</si>
  <si>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</si>
  <si>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</si>
  <si>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</si>
  <si>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</si>
  <si>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</si>
  <si>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</si>
  <si>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</si>
  <si>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</si>
  <si>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</si>
  <si>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</si>
  <si>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</si>
  <si>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</si>
  <si>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</si>
  <si>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</si>
  <si>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</si>
  <si>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</si>
  <si>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</si>
  <si>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</si>
  <si>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</si>
  <si>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</si>
  <si>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</si>
  <si>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</si>
  <si>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</si>
  <si>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</si>
  <si>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</si>
  <si>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</si>
  <si>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</si>
  <si>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</si>
  <si>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</si>
  <si>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</si>
  <si>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</si>
  <si>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</si>
  <si>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</si>
  <si>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</si>
  <si>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</si>
  <si>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</si>
  <si>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</si>
  <si>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</si>
  <si>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</si>
  <si>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</si>
  <si>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</si>
  <si>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</si>
  <si>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</si>
  <si>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</si>
  <si>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</si>
  <si>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</si>
  <si>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</si>
  <si>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</si>
  <si>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</si>
  <si>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</si>
  <si>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</si>
  <si>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</si>
  <si>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</si>
  <si>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</si>
  <si>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</si>
  <si>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</si>
  <si>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</si>
  <si>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</si>
  <si>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</si>
  <si>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</si>
  <si>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</si>
  <si>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</si>
  <si>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</si>
  <si>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</si>
  <si>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</si>
  <si>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</si>
  <si>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</si>
  <si>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</si>
  <si>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</si>
  <si>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</si>
  <si>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</si>
  <si>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</si>
  <si>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</si>
  <si>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</si>
  <si>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</si>
  <si>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</si>
  <si>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</si>
  <si>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</si>
  <si>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</si>
  <si>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</si>
  <si>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</si>
  <si>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</si>
  <si>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</si>
  <si>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</si>
  <si>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</si>
  <si>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</si>
  <si>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</si>
  <si>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</si>
  <si>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</si>
  <si>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</si>
  <si>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</si>
  <si>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</si>
  <si>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</si>
  <si>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</si>
  <si>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</si>
  <si>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</si>
  <si>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</si>
  <si>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</si>
  <si>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</si>
  <si>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</si>
  <si>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</si>
  <si>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</si>
  <si>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</si>
  <si>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</si>
  <si>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</si>
  <si>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</si>
  <si>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</si>
  <si>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</si>
  <si>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</si>
  <si>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</si>
  <si>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</si>
  <si>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</si>
  <si>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</si>
  <si>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</si>
  <si>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</si>
  <si>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</si>
  <si>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</si>
  <si>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</si>
  <si>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</si>
  <si>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</si>
  <si>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</si>
  <si>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</si>
  <si>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</si>
  <si>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</si>
  <si>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</si>
  <si>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</si>
  <si>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</si>
  <si>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</si>
  <si>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</si>
  <si>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</si>
  <si>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</si>
  <si>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</si>
  <si>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</si>
  <si>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</si>
  <si>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</si>
  <si>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</si>
  <si>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</si>
  <si>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</si>
  <si>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</si>
  <si>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</si>
  <si>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</si>
  <si>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</si>
  <si>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</si>
  <si>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</si>
  <si>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</si>
  <si>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</si>
  <si>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</si>
  <si>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</si>
  <si>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</si>
  <si>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</si>
  <si>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</si>
  <si>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</si>
  <si>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</si>
  <si>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</si>
  <si>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</si>
  <si>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</si>
  <si>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</si>
  <si>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</si>
  <si>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</si>
  <si>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</si>
  <si>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</si>
  <si>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</si>
  <si>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</si>
  <si>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</si>
  <si>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</si>
  <si>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</si>
  <si>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</si>
  <si>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</si>
  <si>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</si>
  <si>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</si>
  <si>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</si>
  <si>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</si>
  <si>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</si>
  <si>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</si>
  <si>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</si>
  <si>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</si>
  <si>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</si>
  <si>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</si>
  <si>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</si>
  <si>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</si>
  <si>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</si>
  <si>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</si>
  <si>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</si>
  <si>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</si>
  <si>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</si>
  <si>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</si>
  <si>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</si>
  <si>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</si>
  <si>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</si>
  <si>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</si>
  <si>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</si>
  <si>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</si>
  <si>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</si>
  <si>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</si>
  <si>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</si>
  <si>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</si>
  <si>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</si>
  <si>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</si>
  <si>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</si>
  <si>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</si>
  <si>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</si>
  <si>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</si>
  <si>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</si>
  <si>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</si>
  <si>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</si>
  <si>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</si>
  <si>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</si>
  <si>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</si>
  <si>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</si>
  <si>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</si>
  <si>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</si>
  <si>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</si>
  <si>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</si>
  <si>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</si>
  <si>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</si>
  <si>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</si>
  <si>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</si>
  <si>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</si>
  <si>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</si>
  <si>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</si>
  <si>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</si>
  <si>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</si>
  <si>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</si>
  <si>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</si>
  <si>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</si>
  <si>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</si>
  <si>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</si>
  <si>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</si>
  <si>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</si>
  <si>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</si>
  <si>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</si>
  <si>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</si>
  <si>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</si>
  <si>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</si>
  <si>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</si>
  <si>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</si>
  <si>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</si>
  <si>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</si>
  <si>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</si>
  <si>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</si>
  <si>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</si>
  <si>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</si>
  <si>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</si>
  <si>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</si>
  <si>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</si>
  <si>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</si>
  <si>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</si>
  <si>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</si>
  <si>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</si>
  <si>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</si>
  <si>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</si>
  <si>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</si>
  <si>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</si>
  <si>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</si>
  <si>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</si>
  <si>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</si>
  <si>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</si>
  <si>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</si>
  <si>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</si>
  <si>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</si>
  <si>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</si>
  <si>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</si>
  <si>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</si>
  <si>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</si>
  <si>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</si>
  <si>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</si>
  <si>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</si>
  <si>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</si>
  <si>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</si>
  <si>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</si>
  <si>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</si>
  <si>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</si>
  <si>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</si>
  <si>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</si>
  <si>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</si>
  <si>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</si>
  <si>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</si>
  <si>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</si>
  <si>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</si>
  <si>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</si>
  <si>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</si>
  <si>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</si>
  <si>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</si>
  <si>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</si>
  <si>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</si>
  <si>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</si>
  <si>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</si>
  <si>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</si>
  <si>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</si>
  <si>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</si>
  <si>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</si>
  <si>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</si>
  <si>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</si>
  <si>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</si>
  <si>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</si>
  <si>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</si>
  <si>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</si>
  <si>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</si>
  <si>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</si>
  <si>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</si>
  <si>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</si>
  <si>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</si>
  <si>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</si>
  <si>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</si>
  <si>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</si>
  <si>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</si>
  <si>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</si>
  <si>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</si>
  <si>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</si>
  <si>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</si>
  <si>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</si>
  <si>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</si>
  <si>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</si>
  <si>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</si>
  <si>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</si>
  <si>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</si>
  <si>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</si>
  <si>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</si>
  <si>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</si>
  <si>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</si>
  <si>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</si>
  <si>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</si>
  <si>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</si>
  <si>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</si>
  <si>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</si>
  <si>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</si>
  <si>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</si>
  <si>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</si>
  <si>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</si>
  <si>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</si>
  <si>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</si>
  <si>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</si>
  <si>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</si>
  <si>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</si>
  <si>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</si>
  <si>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</si>
  <si>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</si>
  <si>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</si>
  <si>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</si>
  <si>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</si>
  <si>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</si>
  <si>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</si>
  <si>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</si>
  <si>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</si>
  <si>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</si>
  <si>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</si>
  <si>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</si>
  <si>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</si>
  <si>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</si>
  <si>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</si>
  <si>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</si>
  <si>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</si>
  <si>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</si>
  <si>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</si>
  <si>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</si>
  <si>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</si>
  <si>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</si>
  <si>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</si>
  <si>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</si>
  <si>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</si>
  <si>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</si>
  <si>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</si>
  <si>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</si>
  <si>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</si>
  <si>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</si>
  <si>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</si>
  <si>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</si>
  <si>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</si>
  <si>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</si>
  <si>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</si>
  <si>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</si>
  <si>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</si>
  <si>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</si>
  <si>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</si>
  <si>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</si>
  <si>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</si>
  <si>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</si>
  <si>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</si>
  <si>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</si>
  <si>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</si>
  <si>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</si>
  <si>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</si>
  <si>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</si>
  <si>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</si>
  <si>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</si>
  <si>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</si>
  <si>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</si>
  <si>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</si>
  <si>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</si>
  <si>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</si>
  <si>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</si>
  <si>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</si>
  <si>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</si>
  <si>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</si>
  <si>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</si>
  <si>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</si>
  <si>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</si>
  <si>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</si>
  <si>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</si>
  <si>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</si>
  <si>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</si>
  <si>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</si>
  <si>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</si>
  <si>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</si>
  <si>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</si>
  <si>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</si>
  <si>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</si>
  <si>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</si>
  <si>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</si>
  <si>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</si>
  <si>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</si>
  <si>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</si>
  <si>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</si>
  <si>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</si>
  <si>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</si>
  <si>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</si>
  <si>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</si>
  <si>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</si>
  <si>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</si>
  <si>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</si>
  <si>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</si>
  <si>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</si>
  <si>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</si>
  <si>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</si>
  <si>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</si>
  <si>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</si>
  <si>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</si>
  <si>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</si>
  <si>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</si>
  <si>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</si>
  <si>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</si>
  <si>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</si>
  <si>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</si>
  <si>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</si>
  <si>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</si>
  <si>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</si>
  <si>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</si>
  <si>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</si>
  <si>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</si>
  <si>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</si>
  <si>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</si>
  <si>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</si>
  <si>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</si>
  <si>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</si>
  <si>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</si>
  <si>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</si>
  <si>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</si>
  <si>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</si>
  <si>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</si>
  <si>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</si>
  <si>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</si>
  <si>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</si>
  <si>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</si>
  <si>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</si>
  <si>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</si>
  <si>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</si>
  <si>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</si>
  <si>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</si>
  <si>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</si>
  <si>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</si>
  <si>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</si>
  <si>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</si>
  <si>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</si>
  <si>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</si>
  <si>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</si>
  <si>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</si>
  <si>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</si>
  <si>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</si>
  <si>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</si>
  <si>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</si>
  <si>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</si>
  <si>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</si>
  <si>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</si>
  <si>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</si>
  <si>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</si>
  <si>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</si>
  <si>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</si>
  <si>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</si>
  <si>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</si>
  <si>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</si>
  <si>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</si>
  <si>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</si>
  <si>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</si>
  <si>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</si>
  <si>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</si>
  <si>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</si>
  <si>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</si>
  <si>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</si>
  <si>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</si>
  <si>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</si>
  <si>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</si>
  <si>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</si>
  <si>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</si>
  <si>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</si>
  <si>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</si>
  <si>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</si>
  <si>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</si>
  <si>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</si>
  <si>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</si>
  <si>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</si>
  <si>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</si>
  <si>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</si>
  <si>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</si>
  <si>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</si>
  <si>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</si>
  <si>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</si>
  <si>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</si>
  <si>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</si>
  <si>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</si>
  <si>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</si>
  <si>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</si>
  <si>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</si>
  <si>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</si>
  <si>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</si>
  <si>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</si>
  <si>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</si>
  <si>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</si>
  <si>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</si>
  <si>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</si>
  <si>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</si>
  <si>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</si>
  <si>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</si>
  <si>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</si>
  <si>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</si>
  <si>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</si>
  <si>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</si>
  <si>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</si>
  <si>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</si>
  <si>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</si>
  <si>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</si>
  <si>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</si>
  <si>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</si>
  <si>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</si>
  <si>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</si>
  <si>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</si>
  <si>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</si>
  <si>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</si>
  <si>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</si>
  <si>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</si>
  <si>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</si>
  <si>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</si>
  <si>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</si>
  <si>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</si>
  <si>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</si>
  <si>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</si>
  <si>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</si>
  <si>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</si>
  <si>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</si>
  <si>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</si>
  <si>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</si>
  <si>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</si>
  <si>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</si>
  <si>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</si>
  <si>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</si>
  <si>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</si>
  <si>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</si>
  <si>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</si>
  <si>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</si>
  <si>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</si>
  <si>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</si>
  <si>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</si>
  <si>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</si>
  <si>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</si>
  <si>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</si>
  <si>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</si>
  <si>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</si>
  <si>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</si>
  <si>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</si>
  <si>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</si>
  <si>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</si>
  <si>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</si>
  <si>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</si>
  <si>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</si>
  <si>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</si>
  <si>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</si>
  <si>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</si>
  <si>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</si>
  <si>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</si>
  <si>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</si>
  <si>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</si>
  <si>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</si>
  <si>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</si>
  <si>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</si>
  <si>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</si>
  <si>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</si>
  <si>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</si>
  <si>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</si>
  <si>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</si>
  <si>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</si>
  <si>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</si>
  <si>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</si>
  <si>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</si>
  <si>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</si>
  <si>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</si>
  <si>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</si>
  <si>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</si>
  <si>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</si>
  <si>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</si>
  <si>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</si>
  <si>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</si>
  <si>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</si>
  <si>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</si>
  <si>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</si>
  <si>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</si>
  <si>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</si>
  <si>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</si>
  <si>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</si>
  <si>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</si>
  <si>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</si>
  <si>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</si>
  <si>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</si>
  <si>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</si>
  <si>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</si>
  <si>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</si>
  <si>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</si>
  <si>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</si>
  <si>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</si>
  <si>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</si>
  <si>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</si>
  <si>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</si>
  <si>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</si>
  <si>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</si>
  <si>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</si>
  <si>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</si>
  <si>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</si>
  <si>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</si>
  <si>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</si>
  <si>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</si>
  <si>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</si>
  <si>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</si>
  <si>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</si>
  <si>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</si>
  <si>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</si>
  <si>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</si>
  <si>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</si>
  <si>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</si>
  <si>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</si>
  <si>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</si>
  <si>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</si>
  <si>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</si>
  <si>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</si>
  <si>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</si>
  <si>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</si>
  <si>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</si>
  <si>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</si>
  <si>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</si>
  <si>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</si>
  <si>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</si>
  <si>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</si>
  <si>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</si>
  <si>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</si>
  <si>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</si>
  <si>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</si>
  <si>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</si>
  <si>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</si>
  <si>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</si>
  <si>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</si>
  <si>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</si>
  <si>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</si>
  <si>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</si>
  <si>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</si>
  <si>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</si>
  <si>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</si>
  <si>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</si>
  <si>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</si>
  <si>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</si>
  <si>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</si>
  <si>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</si>
  <si>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</si>
  <si>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</si>
  <si>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</si>
  <si>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</si>
  <si>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</si>
  <si>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</si>
  <si>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</si>
  <si>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</si>
  <si>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</si>
  <si>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</si>
  <si>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</si>
  <si>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</si>
  <si>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</si>
  <si>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</si>
  <si>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</si>
  <si>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</si>
  <si>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</si>
  <si>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</si>
  <si>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</si>
  <si>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</si>
  <si>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</si>
  <si>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</si>
  <si>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</si>
  <si>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</si>
  <si>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</si>
  <si>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</si>
  <si>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</si>
  <si>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</si>
  <si>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</si>
  <si>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</si>
  <si>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</si>
  <si>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</si>
  <si>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</si>
  <si>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</si>
  <si>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</si>
  <si>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</si>
  <si>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</si>
  <si>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</si>
  <si>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</si>
  <si>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</si>
  <si>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</si>
  <si>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</si>
  <si>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</si>
  <si>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</si>
  <si>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</si>
  <si>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</si>
  <si>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</si>
  <si>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</si>
  <si>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</si>
  <si>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</si>
  <si>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</si>
  <si>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</si>
  <si>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</si>
  <si>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</si>
  <si>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</si>
  <si>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</si>
  <si>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</si>
  <si>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</si>
  <si>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</si>
  <si>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</si>
  <si>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</si>
  <si>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</si>
  <si>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</si>
  <si>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</si>
  <si>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</si>
  <si>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</si>
  <si>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</si>
  <si>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</si>
  <si>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</si>
  <si>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</si>
  <si>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</si>
  <si>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</si>
  <si>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</si>
  <si>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</si>
  <si>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</si>
  <si>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</si>
  <si>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</si>
  <si>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</si>
  <si>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</si>
  <si>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</si>
  <si>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</si>
  <si>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</si>
  <si>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</si>
  <si>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</si>
  <si>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</si>
  <si>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</si>
  <si>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</si>
  <si>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</si>
  <si>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</si>
  <si>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</si>
  <si>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</si>
  <si>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</si>
  <si>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</si>
  <si>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</si>
  <si>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</si>
  <si>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</si>
  <si>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</si>
  <si>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</si>
  <si>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</si>
  <si>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</si>
  <si>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</si>
  <si>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</si>
  <si>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</si>
  <si>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</si>
  <si>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</si>
  <si>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</si>
  <si>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</si>
  <si>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</si>
  <si>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</si>
  <si>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</si>
  <si>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</si>
  <si>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</si>
  <si>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</si>
  <si>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</si>
  <si>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</si>
  <si>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</si>
  <si>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</si>
  <si>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</si>
  <si>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</si>
  <si>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</si>
  <si>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</si>
  <si>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</si>
  <si>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</si>
  <si>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</si>
  <si>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</si>
  <si>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</si>
  <si>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</si>
  <si>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</si>
  <si>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</si>
  <si>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</si>
  <si>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</si>
  <si>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</si>
  <si>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</si>
  <si>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</si>
  <si>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</si>
  <si>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</si>
  <si>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</si>
  <si>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</si>
  <si>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</si>
  <si>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</si>
  <si>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</si>
  <si>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</si>
  <si>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</si>
  <si>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</si>
  <si>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</si>
  <si>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</si>
  <si>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</si>
  <si>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</si>
  <si>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</si>
  <si>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</si>
  <si>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</si>
  <si>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</si>
  <si>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</si>
  <si>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</si>
  <si>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</si>
  <si>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</si>
  <si>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</si>
  <si>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</si>
  <si>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</si>
  <si>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</si>
  <si>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</si>
  <si>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</si>
  <si>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</si>
  <si>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</si>
  <si>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</si>
  <si>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</si>
  <si>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</si>
  <si>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</si>
  <si>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</si>
  <si>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</si>
  <si>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</si>
  <si>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</si>
  <si>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</si>
  <si>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</si>
  <si>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</si>
  <si>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</si>
  <si>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</si>
  <si>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</si>
  <si>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</si>
  <si>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</si>
  <si>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</si>
  <si>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</si>
  <si>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</si>
  <si>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</si>
  <si>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</si>
  <si>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</si>
  <si>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</si>
  <si>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</si>
  <si>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</si>
  <si>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</si>
  <si>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</si>
  <si>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</si>
  <si>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</si>
  <si>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</si>
  <si>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</si>
  <si>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</si>
  <si>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</si>
  <si>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</si>
  <si>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</si>
  <si>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</si>
  <si>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</si>
  <si>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</si>
  <si>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</si>
  <si>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</si>
  <si>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</si>
  <si>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</si>
  <si>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</si>
  <si>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</si>
  <si>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</si>
  <si>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</si>
  <si>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</si>
  <si>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</si>
  <si>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</si>
  <si>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</si>
  <si>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</si>
  <si>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</si>
  <si>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</si>
  <si>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</si>
  <si>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</si>
  <si>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</si>
  <si>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</si>
  <si>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</si>
  <si>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</si>
  <si>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</si>
  <si>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</si>
  <si>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</si>
  <si>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</si>
  <si>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</si>
  <si>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</si>
  <si>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</si>
  <si>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</si>
  <si>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</si>
  <si>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</si>
  <si>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</si>
  <si>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</si>
  <si>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</si>
  <si>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</si>
  <si>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</si>
  <si>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</si>
  <si>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</si>
  <si>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</si>
  <si>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</si>
  <si>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</si>
  <si>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</si>
  <si>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</si>
  <si>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</si>
  <si>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</si>
  <si>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</si>
  <si>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</si>
  <si>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</si>
  <si>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</si>
  <si>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</si>
  <si>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</si>
  <si>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</si>
  <si>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</si>
  <si>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</si>
  <si>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</si>
  <si>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</si>
  <si>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</si>
  <si>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</si>
  <si>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</si>
  <si>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</si>
  <si>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</si>
  <si>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</si>
  <si>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</si>
  <si>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</si>
  <si>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</si>
  <si>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</si>
  <si>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</si>
  <si>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</si>
  <si>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</si>
  <si>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</si>
  <si>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</si>
  <si>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</si>
  <si>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</si>
  <si>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</si>
  <si>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</si>
  <si>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</si>
  <si>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</si>
  <si>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</si>
  <si>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</si>
  <si>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</si>
  <si>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</si>
  <si>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</si>
  <si>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</si>
  <si>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</si>
  <si>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</si>
  <si>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</si>
  <si>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</si>
  <si>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</si>
  <si>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</si>
  <si>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</si>
  <si>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</si>
  <si>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</si>
  <si>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</si>
  <si>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</si>
  <si>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</si>
  <si>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</si>
  <si>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</si>
  <si>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</si>
  <si>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</si>
  <si>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</si>
  <si>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</si>
  <si>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</si>
  <si>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</si>
  <si>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</si>
  <si>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</si>
  <si>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</si>
  <si>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</si>
  <si>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</si>
  <si>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</si>
  <si>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</si>
  <si>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</si>
  <si>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</si>
  <si>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</si>
  <si>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</si>
  <si>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</si>
  <si>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</si>
  <si>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</si>
  <si>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</si>
  <si>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</si>
  <si>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</si>
  <si>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</si>
  <si>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</si>
  <si>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</si>
  <si>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</si>
  <si>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</si>
  <si>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</si>
  <si>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</si>
  <si>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</si>
  <si>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</si>
  <si>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</si>
  <si>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</si>
  <si>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</si>
  <si>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</si>
  <si>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</si>
  <si>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</si>
  <si>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</si>
  <si>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</si>
  <si>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</si>
  <si>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</si>
  <si>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</si>
  <si>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</si>
  <si>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</si>
  <si>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</si>
  <si>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</si>
  <si>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</si>
  <si>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</si>
  <si>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</si>
  <si>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</si>
  <si>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</si>
  <si>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</si>
  <si>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</si>
  <si>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</si>
  <si>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</si>
  <si>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</si>
  <si>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</si>
  <si>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</si>
  <si>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</si>
  <si>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</si>
  <si>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</si>
  <si>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</si>
  <si>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</si>
  <si>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</si>
  <si>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</si>
  <si>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</si>
  <si>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</si>
  <si>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</si>
  <si>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</si>
  <si>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</si>
  <si>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</si>
  <si>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</si>
  <si>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</si>
  <si>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</si>
  <si>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</si>
  <si>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</si>
  <si>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</si>
  <si>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</si>
  <si>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</si>
  <si>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</si>
  <si>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</si>
  <si>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</si>
  <si>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</si>
  <si>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</si>
  <si>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</si>
  <si>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</si>
  <si>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</si>
  <si>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</si>
  <si>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</si>
  <si>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</si>
  <si>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</si>
  <si>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</si>
  <si>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</si>
  <si>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</si>
  <si>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</si>
  <si>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</si>
  <si>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</si>
  <si>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</si>
  <si>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</si>
  <si>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</si>
  <si>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</si>
  <si>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</si>
  <si>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</si>
  <si>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</si>
  <si>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</si>
  <si>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</si>
  <si>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</si>
  <si>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</si>
  <si>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</si>
  <si>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</si>
  <si>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</si>
  <si>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</si>
  <si>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</si>
  <si>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</si>
  <si>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</si>
  <si>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</si>
  <si>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</si>
  <si>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</si>
  <si>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</si>
  <si>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</si>
  <si>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</si>
  <si>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</si>
  <si>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</si>
  <si>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</si>
  <si>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</si>
  <si>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</si>
  <si>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</si>
  <si>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</si>
  <si>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</si>
  <si>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</si>
  <si>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</si>
  <si>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</si>
  <si>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</si>
  <si>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</si>
  <si>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</si>
  <si>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</si>
  <si>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</si>
  <si>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</si>
  <si>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</si>
  <si>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</si>
  <si>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</si>
  <si>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</si>
  <si>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</si>
  <si>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</si>
  <si>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</si>
  <si>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</si>
  <si>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</si>
  <si>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</si>
  <si>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</si>
  <si>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</si>
  <si>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</si>
  <si>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</si>
  <si>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</si>
  <si>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</si>
  <si>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</si>
  <si>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</si>
  <si>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</si>
  <si>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</si>
  <si>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</si>
  <si>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</si>
  <si>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</si>
  <si>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</si>
  <si>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</si>
  <si>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</si>
  <si>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</si>
  <si>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</si>
  <si>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</si>
  <si>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</si>
  <si>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</si>
  <si>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</si>
  <si>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</si>
  <si>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</si>
  <si>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</si>
  <si>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</si>
  <si>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</si>
  <si>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</si>
  <si>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</si>
  <si>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</si>
  <si>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</si>
  <si>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</si>
  <si>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</si>
  <si>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</si>
  <si>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</si>
  <si>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</si>
  <si>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</si>
  <si>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</si>
  <si>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</si>
  <si>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</si>
  <si>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</si>
  <si>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</si>
  <si>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</si>
  <si>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</si>
  <si>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</si>
  <si>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</si>
  <si>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</si>
  <si>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</si>
  <si>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</si>
  <si>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</si>
  <si>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</si>
  <si>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</si>
  <si>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</si>
  <si>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</si>
  <si>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</si>
  <si>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</si>
  <si>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</si>
  <si>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</si>
  <si>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</si>
  <si>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</si>
  <si>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</si>
  <si>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</si>
  <si>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</si>
  <si>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</si>
  <si>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</si>
  <si>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</si>
  <si>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</si>
  <si>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</si>
  <si>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</si>
  <si>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</si>
  <si>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</si>
  <si>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</si>
  <si>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</si>
  <si>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</si>
  <si>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</si>
  <si>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</si>
  <si>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</si>
  <si>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</si>
  <si>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</si>
  <si>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</si>
  <si>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</si>
  <si>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</si>
  <si>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</si>
  <si>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</si>
  <si>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</si>
  <si>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</si>
  <si>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</si>
  <si>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</si>
  <si>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</si>
  <si>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</si>
  <si>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</si>
  <si>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</si>
  <si>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</si>
  <si>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</si>
  <si>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</si>
  <si>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</si>
  <si>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</si>
  <si>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</si>
  <si>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</si>
  <si>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</si>
  <si>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</si>
  <si>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</si>
  <si>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</si>
  <si>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</si>
  <si>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</si>
  <si>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</si>
  <si>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</si>
  <si>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</si>
  <si>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</si>
  <si>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</si>
  <si>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</si>
  <si>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</si>
  <si>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</si>
  <si>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</si>
  <si>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</si>
  <si>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</si>
  <si>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</si>
  <si>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</si>
  <si>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</si>
  <si>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</si>
  <si>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</si>
  <si>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</si>
  <si>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</si>
  <si>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</si>
  <si>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</si>
  <si>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</si>
  <si>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</si>
  <si>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</si>
  <si>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</si>
  <si>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</si>
  <si>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</si>
  <si>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</si>
  <si>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</si>
  <si>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</si>
  <si>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</si>
  <si>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</si>
  <si>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</si>
  <si>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</si>
  <si>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</si>
  <si>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</si>
  <si>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</si>
  <si>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</si>
  <si>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</si>
  <si>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</si>
  <si>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</si>
  <si>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</si>
  <si>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</si>
  <si>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</si>
  <si>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</si>
  <si>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</si>
  <si>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</si>
  <si>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</si>
  <si>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</si>
  <si>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</si>
  <si>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</si>
  <si>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</si>
  <si>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</si>
  <si>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</si>
  <si>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</si>
  <si>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</si>
  <si>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</si>
  <si>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</si>
  <si>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</si>
  <si>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</si>
  <si>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</si>
  <si>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</si>
  <si>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</si>
  <si>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</si>
  <si>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</si>
  <si>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</si>
  <si>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</si>
  <si>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</si>
  <si>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</si>
  <si>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</si>
  <si>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</si>
  <si>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</si>
  <si>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</si>
  <si>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</si>
  <si>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</si>
  <si>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</si>
  <si>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</si>
  <si>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</si>
  <si>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</si>
  <si>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</si>
  <si>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</si>
  <si>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</si>
  <si>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</si>
  <si>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</si>
  <si>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</si>
  <si>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</si>
  <si>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</si>
  <si>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</si>
  <si>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</si>
  <si>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</si>
  <si>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</si>
  <si>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</si>
  <si>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</si>
  <si>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</si>
  <si>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</si>
  <si>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</si>
  <si>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</si>
  <si>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</si>
  <si>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</si>
  <si>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</si>
  <si>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</si>
  <si>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</si>
  <si>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</si>
  <si>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</si>
  <si>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</si>
  <si>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</si>
  <si>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</si>
  <si>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</si>
  <si>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</si>
  <si>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</si>
  <si>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</si>
  <si>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</si>
  <si>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</si>
  <si>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</si>
  <si>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</si>
  <si>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</si>
  <si>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</si>
  <si>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</si>
  <si>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</si>
  <si>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</si>
  <si>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</si>
  <si>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</si>
  <si>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</si>
  <si>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</si>
  <si>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</si>
  <si>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</si>
  <si>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</si>
  <si>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</si>
  <si>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</si>
  <si>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</si>
  <si>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</si>
  <si>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</si>
  <si>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</si>
  <si>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</si>
  <si>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</si>
  <si>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</si>
  <si>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</si>
  <si>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</si>
  <si>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</si>
  <si>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</si>
  <si>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</si>
  <si>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</si>
  <si>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</si>
  <si>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</si>
  <si>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</si>
  <si>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</si>
  <si>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</si>
  <si>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</si>
  <si>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</si>
  <si>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</si>
  <si>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</si>
  <si>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</si>
  <si>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</si>
  <si>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</si>
  <si>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</si>
  <si>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</si>
  <si>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</si>
  <si>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</si>
  <si>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</si>
  <si>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</si>
  <si>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</si>
  <si>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</si>
  <si>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</si>
  <si>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</si>
  <si>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</si>
  <si>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</si>
  <si>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</si>
  <si>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</si>
  <si>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</si>
  <si>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</si>
  <si>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</si>
  <si>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</si>
  <si>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</si>
  <si>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</si>
  <si>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</si>
  <si>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</si>
  <si>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</si>
  <si>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</si>
  <si>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</si>
  <si>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</si>
  <si>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</si>
  <si>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</si>
  <si>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</si>
  <si>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</si>
  <si>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</si>
  <si>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</si>
  <si>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</si>
  <si>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</si>
  <si>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</si>
  <si>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</si>
  <si>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</si>
  <si>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</si>
  <si>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</si>
  <si>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</si>
  <si>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</si>
  <si>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</si>
  <si>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</si>
  <si>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</si>
  <si>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</si>
  <si>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</si>
  <si>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</si>
  <si>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</si>
  <si>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</si>
  <si>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</si>
  <si>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</si>
  <si>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</si>
  <si>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</si>
  <si>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</si>
  <si>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</si>
  <si>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</si>
  <si>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</si>
  <si>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</si>
  <si>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</si>
  <si>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</si>
  <si>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</si>
  <si>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</si>
  <si>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</si>
  <si>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</si>
  <si>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</si>
  <si>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</si>
  <si>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</si>
  <si>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</si>
  <si>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</si>
  <si>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</si>
  <si>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</si>
  <si>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</si>
  <si>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</si>
  <si>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</si>
  <si>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</si>
  <si>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</si>
  <si>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</si>
  <si>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</si>
  <si>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</si>
  <si>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</si>
  <si>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</si>
  <si>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</si>
  <si>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</si>
  <si>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</si>
  <si>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</si>
  <si>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</si>
  <si>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</si>
  <si>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</si>
  <si>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</si>
  <si>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</si>
  <si>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</si>
  <si>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</si>
  <si>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</si>
  <si>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</si>
  <si>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</si>
  <si>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</si>
  <si>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</si>
  <si>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</si>
  <si>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</si>
  <si>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</si>
  <si>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</si>
  <si>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</si>
  <si>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</si>
  <si>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</si>
  <si>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</si>
  <si>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</si>
  <si>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</si>
  <si>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</si>
  <si>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</si>
  <si>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</si>
  <si>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</si>
  <si>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</si>
  <si>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</si>
  <si>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</si>
  <si>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</si>
  <si>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</si>
  <si>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</si>
  <si>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</si>
  <si>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</si>
  <si>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</si>
  <si>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</si>
  <si>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</si>
  <si>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</si>
  <si>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</si>
  <si>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</si>
  <si>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</si>
  <si>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</si>
  <si>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</si>
  <si>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</si>
  <si>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</si>
  <si>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</si>
  <si>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</si>
  <si>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</si>
  <si>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</si>
  <si>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</si>
  <si>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</si>
  <si>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</si>
  <si>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</si>
  <si>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</si>
  <si>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</si>
  <si>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</si>
  <si>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</si>
  <si>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</si>
  <si>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</si>
  <si>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</si>
  <si>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</si>
  <si>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</si>
  <si>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</si>
  <si>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</si>
  <si>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</si>
  <si>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</si>
  <si>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</si>
  <si>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</si>
  <si>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</si>
  <si>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</si>
  <si>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</si>
  <si>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</si>
  <si>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</si>
  <si>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</si>
  <si>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</si>
  <si>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</si>
  <si>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</si>
  <si>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</si>
  <si>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</si>
  <si>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</si>
  <si>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</si>
  <si>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</si>
  <si>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</si>
  <si>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</si>
  <si>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</si>
  <si>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</si>
  <si>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</si>
  <si>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</si>
  <si>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</si>
  <si>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</si>
  <si>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</si>
  <si>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</si>
  <si>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</si>
  <si>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</si>
  <si>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</si>
  <si>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</si>
  <si>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</si>
  <si>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</si>
  <si>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</si>
  <si>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</si>
  <si>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</si>
  <si>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</si>
  <si>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</si>
  <si>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</si>
  <si>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</si>
  <si>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</si>
  <si>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</si>
  <si>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</si>
  <si>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</si>
  <si>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</si>
  <si>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</si>
  <si>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</si>
  <si>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</si>
  <si>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</si>
  <si>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</si>
  <si>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</si>
  <si>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</si>
  <si>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</si>
  <si>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</si>
  <si>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</si>
  <si>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</si>
  <si>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</si>
  <si>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</si>
  <si>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</si>
  <si>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</si>
  <si>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</si>
  <si>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</si>
  <si>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</si>
  <si>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</si>
  <si>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</si>
  <si>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</si>
  <si>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</si>
  <si>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</si>
  <si>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</si>
  <si>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</si>
  <si>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</si>
  <si>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</si>
  <si>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</si>
  <si>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</si>
  <si>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</si>
  <si>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</si>
  <si>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</si>
  <si>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</si>
  <si>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</si>
  <si>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</si>
  <si>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</si>
  <si>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</si>
  <si>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</si>
  <si>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</si>
  <si>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</si>
  <si>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</si>
  <si>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</si>
  <si>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</si>
  <si>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</si>
  <si>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</si>
  <si>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</si>
  <si>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</si>
  <si>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</si>
  <si>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</si>
  <si>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</si>
  <si>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</si>
  <si>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</si>
  <si>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</si>
  <si>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</si>
  <si>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</si>
  <si>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</si>
  <si>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</si>
  <si>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</si>
  <si>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</si>
  <si>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</si>
  <si>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</si>
  <si>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</si>
  <si>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</si>
  <si>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</si>
  <si>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</si>
  <si>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</si>
  <si>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</si>
  <si>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</si>
  <si>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</si>
  <si>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</si>
  <si>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</si>
  <si>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</si>
  <si>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</si>
  <si>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</si>
  <si>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</si>
  <si>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</si>
  <si>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</si>
  <si>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</si>
  <si>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</si>
  <si>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</si>
  <si>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</si>
  <si>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</si>
  <si>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</si>
  <si>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</si>
  <si>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</si>
  <si>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</si>
  <si>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</si>
  <si>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</si>
  <si>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</si>
  <si>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</si>
  <si>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</si>
  <si>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</si>
  <si>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</si>
  <si>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</si>
  <si>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</si>
  <si>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</si>
  <si>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</si>
  <si>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</si>
  <si>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</si>
  <si>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</si>
  <si>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</si>
  <si>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</si>
  <si>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</si>
  <si>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</si>
  <si>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</si>
  <si>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</si>
  <si>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</si>
  <si>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</si>
  <si>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</si>
  <si>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</si>
  <si>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</si>
  <si>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</si>
  <si>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</si>
  <si>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</si>
  <si>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</si>
  <si>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</si>
  <si>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</si>
  <si>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</si>
  <si>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</si>
  <si>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</si>
  <si>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</si>
  <si>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</si>
  <si>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</si>
  <si>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</si>
  <si>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</si>
  <si>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</si>
  <si>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</si>
  <si>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</si>
  <si>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</si>
  <si>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</si>
  <si>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</si>
  <si>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</si>
  <si>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</si>
  <si>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</si>
  <si>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</si>
  <si>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</si>
  <si>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</si>
  <si>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</si>
  <si>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</si>
  <si>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</si>
  <si>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</si>
  <si>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</si>
  <si>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</si>
  <si>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</si>
  <si>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</si>
  <si>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</si>
  <si>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</si>
  <si>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</si>
  <si>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</si>
  <si>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</si>
  <si>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</si>
  <si>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</si>
  <si>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</si>
  <si>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</si>
  <si>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</si>
  <si>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</si>
  <si>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</si>
  <si>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</si>
  <si>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</si>
  <si>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</si>
  <si>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</si>
  <si>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</si>
  <si>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</si>
  <si>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</si>
  <si>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</si>
  <si>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</si>
  <si>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</si>
  <si>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</si>
  <si>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</si>
  <si>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</si>
  <si>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</si>
  <si>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</si>
  <si>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</si>
  <si>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</si>
  <si>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</si>
  <si>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</si>
  <si>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</si>
  <si>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</si>
  <si>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</si>
  <si>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</si>
  <si>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</si>
  <si>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</si>
  <si>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</si>
  <si>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</si>
  <si>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</si>
  <si>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</si>
  <si>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</si>
  <si>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</si>
  <si>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</si>
  <si>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</si>
  <si>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</si>
  <si>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</si>
  <si>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</si>
  <si>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</si>
  <si>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</si>
  <si>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</si>
  <si>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</si>
  <si>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</si>
  <si>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</si>
  <si>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</si>
  <si>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</si>
  <si>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</si>
  <si>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</si>
  <si>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</si>
  <si>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</si>
  <si>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</si>
  <si>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</si>
  <si>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</si>
  <si>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</si>
  <si>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</si>
  <si>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</si>
  <si>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</si>
  <si>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</si>
  <si>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</si>
  <si>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</si>
  <si>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</si>
  <si>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</si>
  <si>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</si>
  <si>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</si>
  <si>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</si>
  <si>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</si>
  <si>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</si>
  <si>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</si>
  <si>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</si>
  <si>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</si>
  <si>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</si>
  <si>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</si>
  <si>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</si>
  <si>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</si>
  <si>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</si>
  <si>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</si>
  <si>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</si>
  <si>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</si>
  <si>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</si>
  <si>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</si>
  <si>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</si>
  <si>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</si>
  <si>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</si>
  <si>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</si>
  <si>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</si>
  <si>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</si>
  <si>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</si>
  <si>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</si>
  <si>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</si>
  <si>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</si>
  <si>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</si>
  <si>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</si>
  <si>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</si>
  <si>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</si>
  <si>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</si>
  <si>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</si>
  <si>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</si>
  <si>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</si>
  <si>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</si>
  <si>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</si>
  <si>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</si>
  <si>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</si>
  <si>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</si>
  <si>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</si>
  <si>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</si>
  <si>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</si>
  <si>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</si>
  <si>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</si>
  <si>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</si>
  <si>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</si>
  <si>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</si>
  <si>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</si>
  <si>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</si>
  <si>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</si>
  <si>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</si>
  <si>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</si>
  <si>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</si>
  <si>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</si>
  <si>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</si>
  <si>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</si>
  <si>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</si>
  <si>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</si>
  <si>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</si>
  <si>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</si>
  <si>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</si>
  <si>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</si>
  <si>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</si>
  <si>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</si>
  <si>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</si>
  <si>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</si>
  <si>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</si>
  <si>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</si>
  <si>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</si>
  <si>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</si>
  <si>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</si>
  <si>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</si>
  <si>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</si>
  <si>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</si>
  <si>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</si>
  <si>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</si>
  <si>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</si>
  <si>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</si>
  <si>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</si>
  <si>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</si>
  <si>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</si>
  <si>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</si>
  <si>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</si>
  <si>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</si>
  <si>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</si>
  <si>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</si>
  <si>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</si>
  <si>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</si>
  <si>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</si>
  <si>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</si>
  <si>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</si>
  <si>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</si>
  <si>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</si>
  <si>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</si>
  <si>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</si>
  <si>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</si>
  <si>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</si>
  <si>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</si>
  <si>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</si>
  <si>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</si>
  <si>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</si>
  <si>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</si>
  <si>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</si>
  <si>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</si>
  <si>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</si>
  <si>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</si>
  <si>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</si>
  <si>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</si>
  <si>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</si>
  <si>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</si>
  <si>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</si>
  <si>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</si>
  <si>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</si>
  <si>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</si>
  <si>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</si>
  <si>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</si>
  <si>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</si>
  <si>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</si>
  <si>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</si>
  <si>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</si>
  <si>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</si>
  <si>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</si>
  <si>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</si>
  <si>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</si>
  <si>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</si>
  <si>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</si>
  <si>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</si>
  <si>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</si>
  <si>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</si>
  <si>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</si>
  <si>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</si>
  <si>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</si>
  <si>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</si>
  <si>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</si>
  <si>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</si>
  <si>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</si>
  <si>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</si>
  <si>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</si>
  <si>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</si>
  <si>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</si>
  <si>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</si>
  <si>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</si>
  <si>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</si>
  <si>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</si>
  <si>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</si>
  <si>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</si>
  <si>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</si>
  <si>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</si>
  <si>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</si>
  <si>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</si>
  <si>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</si>
  <si>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</si>
  <si>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</si>
  <si>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</si>
  <si>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</si>
  <si>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</si>
  <si>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</si>
  <si>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</si>
  <si>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</si>
  <si>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</si>
  <si>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</si>
  <si>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</si>
  <si>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</si>
  <si>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</si>
  <si>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</si>
  <si>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</si>
  <si>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</si>
  <si>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</si>
  <si>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</si>
  <si>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</si>
  <si>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</si>
  <si>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</si>
  <si>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</si>
  <si>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</si>
  <si>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</si>
  <si>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</si>
  <si>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</si>
  <si>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</si>
  <si>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</si>
  <si>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</si>
  <si>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</si>
  <si>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</si>
  <si>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</si>
  <si>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</si>
  <si>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</si>
  <si>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</si>
  <si>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</si>
  <si>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</si>
  <si>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</si>
  <si>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</si>
  <si>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</si>
  <si>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</si>
  <si>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</si>
  <si>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</si>
  <si>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</si>
  <si>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</si>
  <si>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</si>
  <si>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</si>
  <si>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</si>
  <si>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</si>
  <si>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</si>
  <si>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</si>
  <si>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</si>
  <si>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</si>
  <si>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</si>
  <si>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</si>
  <si>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</si>
  <si>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</si>
  <si>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</si>
  <si>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</si>
  <si>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</si>
  <si>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</si>
  <si>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</si>
  <si>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</si>
  <si>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</si>
  <si>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</si>
  <si>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</si>
  <si>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</si>
  <si>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</si>
  <si>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</si>
  <si>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</si>
  <si>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</si>
  <si>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</si>
  <si>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</si>
  <si>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</si>
  <si>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</si>
  <si>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</si>
  <si>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</si>
  <si>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</si>
  <si>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</si>
  <si>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</si>
  <si>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</si>
  <si>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</si>
  <si>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</si>
  <si>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</si>
  <si>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</si>
  <si>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</si>
  <si>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</si>
  <si>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</si>
  <si>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</si>
  <si>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</si>
  <si>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</si>
  <si>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</si>
  <si>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</si>
  <si>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</si>
  <si>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</si>
  <si>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</si>
  <si>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</si>
  <si>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</si>
  <si>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</si>
  <si>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</si>
  <si>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</si>
  <si>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</si>
  <si>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</si>
  <si>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</si>
  <si>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</si>
  <si>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</si>
  <si>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</si>
  <si>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</si>
  <si>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</si>
  <si>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</si>
  <si>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</si>
  <si>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</si>
  <si>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</si>
  <si>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</si>
  <si>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</si>
  <si>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</si>
  <si>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</si>
  <si>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</si>
  <si>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</si>
  <si>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</si>
  <si>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</si>
  <si>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</si>
  <si>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</si>
  <si>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</si>
  <si>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</si>
  <si>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</si>
  <si>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</si>
  <si>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</si>
  <si>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</si>
  <si>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</si>
  <si>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</si>
  <si>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</si>
  <si>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</si>
  <si>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</si>
  <si>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</si>
  <si>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</si>
  <si>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</si>
  <si>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</si>
  <si>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</si>
  <si>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</si>
  <si>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</si>
  <si>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</si>
  <si>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</si>
  <si>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</si>
  <si>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</si>
  <si>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</si>
  <si>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</si>
  <si>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</si>
  <si>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</si>
  <si>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</si>
  <si>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</si>
  <si>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</si>
  <si>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</si>
  <si>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</si>
  <si>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</si>
  <si>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</si>
  <si>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</si>
  <si>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</si>
  <si>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</si>
  <si>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</si>
  <si>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</si>
  <si>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</si>
  <si>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</si>
  <si>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</si>
  <si>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</si>
  <si>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</si>
  <si>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</si>
  <si>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</si>
  <si>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</si>
  <si>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</si>
  <si>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</si>
  <si>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</si>
  <si>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</si>
  <si>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</si>
  <si>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</si>
  <si>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</si>
  <si>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</si>
  <si>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</si>
  <si>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</si>
  <si>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</si>
  <si>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</si>
  <si>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</si>
  <si>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</si>
  <si>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</si>
  <si>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</si>
  <si>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</si>
  <si>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</si>
  <si>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</si>
  <si>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</si>
  <si>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</si>
  <si>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</si>
  <si>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</si>
  <si>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</si>
  <si>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</si>
  <si>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</si>
  <si>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</si>
  <si>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</si>
  <si>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</si>
  <si>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</si>
  <si>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</si>
  <si>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</si>
  <si>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</si>
  <si>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</si>
  <si>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</si>
  <si>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</si>
  <si>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</si>
  <si>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</si>
  <si>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</si>
  <si>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</si>
  <si>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</si>
  <si>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</si>
  <si>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</si>
  <si>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</si>
  <si>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</si>
  <si>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</si>
  <si>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</si>
  <si>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</si>
  <si>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</si>
  <si>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</si>
  <si>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</si>
  <si>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</si>
  <si>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</si>
  <si>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</si>
  <si>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</si>
  <si>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</si>
  <si>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</si>
  <si>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</si>
  <si>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</si>
  <si>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</si>
  <si>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</si>
  <si>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</si>
  <si>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</si>
  <si>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</si>
  <si>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</si>
  <si>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</si>
  <si>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</si>
  <si>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</si>
  <si>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</si>
  <si>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</si>
  <si>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</si>
  <si>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</si>
  <si>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</si>
  <si>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</si>
  <si>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</si>
  <si>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</si>
  <si>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</si>
  <si>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</si>
  <si>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</si>
  <si>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</si>
  <si>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</si>
  <si>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</si>
  <si>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</si>
  <si>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</si>
  <si>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</si>
  <si>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</si>
  <si>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</si>
  <si>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</si>
  <si>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</si>
  <si>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</si>
  <si>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</si>
  <si>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</si>
  <si>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</si>
  <si>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</si>
  <si>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</si>
  <si>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</si>
  <si>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</si>
  <si>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</si>
  <si>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</si>
  <si>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</si>
  <si>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</si>
  <si>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</si>
  <si>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</si>
  <si>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</si>
  <si>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</si>
  <si>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</si>
  <si>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</si>
  <si>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</si>
  <si>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</si>
  <si>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</si>
  <si>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</si>
  <si>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</si>
  <si>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</si>
  <si>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</si>
  <si>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</si>
  <si>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</si>
  <si>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</si>
  <si>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</si>
  <si>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</si>
  <si>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</si>
  <si>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</si>
  <si>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</si>
  <si>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</si>
  <si>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</si>
  <si>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</si>
  <si>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</si>
  <si>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</si>
  <si>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</si>
  <si>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</si>
  <si>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</si>
  <si>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</si>
  <si>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</si>
  <si>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</si>
  <si>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</si>
  <si>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</si>
  <si>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</si>
  <si>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</si>
  <si>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</si>
  <si>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</si>
  <si>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</si>
  <si>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</si>
  <si>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</si>
  <si>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</si>
  <si>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</si>
  <si>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</si>
  <si>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</si>
  <si>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</si>
  <si>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</si>
  <si>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</si>
  <si>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</si>
  <si>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</si>
  <si>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</si>
  <si>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</si>
  <si>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</si>
  <si>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</si>
  <si>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</si>
  <si>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</si>
  <si>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</si>
  <si>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</si>
  <si>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</si>
  <si>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</si>
  <si>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</si>
  <si>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</si>
  <si>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</si>
  <si>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</si>
  <si>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</si>
  <si>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</si>
  <si>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</si>
  <si>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</si>
  <si>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</si>
  <si>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</si>
  <si>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</si>
  <si>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</si>
  <si>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</si>
  <si>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</si>
  <si>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</si>
  <si>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</si>
  <si>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</si>
  <si>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</si>
  <si>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</si>
  <si>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</si>
  <si>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</si>
  <si>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</si>
  <si>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</si>
  <si>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</si>
  <si>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</si>
  <si>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</si>
  <si>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</si>
  <si>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</si>
  <si>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</si>
  <si>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</si>
  <si>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</si>
  <si>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</si>
  <si>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</si>
  <si>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</si>
  <si>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</si>
  <si>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</si>
  <si>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</si>
  <si>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</si>
  <si>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</si>
  <si>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</si>
  <si>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</si>
  <si>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</si>
  <si>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</si>
  <si>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</si>
  <si>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</si>
  <si>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</si>
  <si>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</si>
  <si>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</si>
  <si>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</si>
  <si>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</si>
  <si>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</si>
  <si>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</si>
  <si>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</si>
  <si>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</si>
  <si>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</si>
  <si>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</si>
  <si>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</si>
  <si>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</si>
  <si>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</si>
  <si>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</si>
  <si>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</si>
  <si>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</si>
  <si>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</si>
  <si>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</si>
  <si>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</si>
  <si>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</si>
  <si>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</si>
  <si>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</si>
  <si>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</si>
  <si>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</si>
  <si>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</si>
  <si>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</si>
  <si>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</si>
  <si>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</si>
  <si>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</si>
  <si>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</si>
  <si>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</si>
  <si>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</si>
  <si>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</si>
  <si>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</si>
  <si>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</si>
  <si>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</si>
  <si>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</si>
  <si>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</si>
  <si>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</si>
  <si>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</si>
  <si>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</si>
  <si>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</si>
  <si>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</si>
  <si>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</si>
  <si>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</si>
  <si>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</si>
  <si>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</si>
  <si>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</si>
  <si>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</si>
  <si>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</si>
  <si>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</si>
  <si>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</si>
  <si>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</si>
  <si>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</si>
  <si>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</si>
  <si>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</si>
  <si>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</si>
  <si>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</si>
  <si>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</si>
  <si>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</si>
  <si>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</si>
  <si>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</si>
  <si>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</si>
  <si>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</si>
  <si>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</si>
  <si>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</si>
  <si>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</si>
  <si>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</si>
  <si>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</si>
  <si>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</si>
  <si>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</si>
  <si>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</si>
  <si>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</si>
  <si>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</si>
  <si>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</si>
  <si>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</si>
  <si>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</si>
  <si>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</si>
  <si>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</si>
  <si>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</si>
  <si>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</si>
  <si>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</si>
  <si>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</si>
  <si>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</si>
  <si>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</si>
  <si>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</si>
  <si>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</si>
  <si>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</si>
  <si>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</si>
  <si>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</si>
  <si>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</si>
  <si>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</si>
  <si>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</si>
  <si>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</si>
  <si>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</si>
  <si>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</si>
  <si>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</si>
  <si>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</si>
  <si>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</si>
  <si>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</si>
  <si>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</si>
  <si>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</si>
  <si>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</si>
  <si>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</si>
  <si>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</si>
  <si>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</si>
  <si>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</si>
  <si>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</si>
  <si>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</si>
  <si>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</si>
  <si>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</si>
  <si>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</si>
  <si>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</si>
  <si>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</si>
  <si>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</si>
  <si>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</si>
  <si>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</si>
  <si>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</si>
  <si>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</si>
  <si>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</si>
  <si>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</si>
  <si>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</si>
  <si>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</si>
  <si>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</si>
  <si>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</si>
  <si>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</si>
  <si>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</si>
  <si>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</si>
  <si>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</si>
  <si>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</si>
  <si>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</si>
  <si>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</si>
  <si>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</si>
  <si>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</si>
  <si>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</si>
  <si>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</si>
  <si>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</si>
  <si>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</si>
  <si>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</si>
  <si>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</si>
  <si>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</si>
  <si>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</si>
  <si>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</si>
  <si>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</si>
  <si>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</si>
  <si>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</si>
  <si>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</si>
  <si>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</si>
  <si>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</si>
  <si>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</si>
  <si>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</si>
  <si>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</si>
  <si>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</si>
  <si>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</si>
  <si>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</si>
  <si>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</si>
  <si>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</si>
  <si>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</si>
  <si>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</si>
  <si>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</si>
  <si>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</si>
  <si>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</si>
  <si>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</si>
  <si>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</si>
  <si>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</si>
  <si>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</si>
  <si>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</si>
  <si>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</si>
  <si>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</si>
  <si>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</si>
  <si>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</si>
  <si>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</si>
  <si>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</si>
  <si>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</si>
  <si>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</si>
  <si>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</si>
  <si>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</si>
  <si>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</si>
  <si>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</si>
  <si>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</si>
  <si>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</si>
  <si>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</si>
  <si>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</si>
  <si>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</si>
  <si>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</si>
  <si>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</si>
  <si>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</si>
  <si>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</si>
  <si>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</si>
  <si>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</si>
  <si>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</si>
  <si>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</si>
  <si>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</si>
  <si>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</si>
  <si>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</si>
  <si>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</si>
  <si>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</si>
  <si>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</si>
  <si>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</si>
  <si>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</si>
  <si>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</si>
  <si>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</si>
  <si>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</si>
  <si>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</si>
  <si>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</si>
  <si>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</si>
  <si>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</si>
  <si>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</si>
  <si>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</si>
  <si>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</si>
  <si>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</si>
  <si>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</si>
  <si>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</si>
  <si>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</si>
  <si>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</si>
  <si>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</si>
  <si>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</si>
  <si>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</si>
  <si>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</si>
  <si>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</si>
  <si>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</si>
  <si>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</si>
  <si>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</si>
  <si>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</si>
  <si>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</si>
  <si>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</si>
  <si>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</si>
  <si>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</si>
  <si>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</si>
  <si>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</si>
  <si>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</si>
  <si>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</si>
  <si>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</si>
  <si>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</si>
  <si>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</si>
  <si>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</si>
  <si>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</si>
  <si>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</si>
  <si>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</si>
  <si>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</si>
  <si>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</si>
  <si>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</si>
  <si>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</si>
  <si>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</si>
  <si>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</si>
  <si>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</si>
  <si>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</si>
  <si>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</si>
  <si>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</si>
  <si>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</si>
  <si>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</si>
  <si>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</si>
  <si>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</si>
  <si>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</si>
  <si>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</si>
  <si>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</si>
  <si>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</si>
  <si>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</si>
  <si>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</si>
  <si>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</si>
  <si>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</si>
  <si>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</si>
  <si>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</si>
  <si>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</si>
  <si>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</si>
  <si>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</si>
  <si>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</si>
  <si>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</si>
  <si>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</si>
  <si>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</si>
  <si>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</si>
  <si>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</si>
  <si>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</si>
  <si>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</si>
  <si>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</si>
  <si>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</si>
  <si>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</si>
  <si>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</si>
  <si>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</si>
  <si>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</si>
  <si>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</si>
  <si>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</si>
  <si>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</si>
  <si>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</si>
  <si>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</si>
  <si>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</si>
  <si>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</si>
  <si>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</si>
  <si>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</si>
  <si>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</si>
  <si>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</si>
  <si>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</si>
  <si>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</si>
  <si>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</si>
  <si>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</si>
  <si>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</si>
  <si>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</si>
  <si>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</si>
  <si>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</si>
  <si>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</si>
  <si>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</si>
  <si>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</si>
  <si>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</si>
  <si>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</si>
  <si>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</si>
  <si>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</si>
  <si>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</si>
  <si>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</si>
  <si>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</si>
  <si>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</si>
  <si>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</si>
  <si>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</si>
  <si>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</si>
  <si>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</si>
  <si>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</si>
  <si>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</si>
  <si>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</si>
  <si>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</si>
  <si>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</si>
  <si>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</si>
  <si>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</si>
  <si>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</si>
  <si>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</si>
  <si>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</si>
  <si>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</si>
  <si>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</si>
  <si>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</si>
  <si>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</si>
  <si>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</si>
  <si>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</si>
  <si>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</si>
  <si>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</si>
  <si>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</si>
  <si>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</si>
  <si>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</si>
  <si>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</si>
  <si>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</si>
  <si>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</si>
  <si>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</si>
  <si>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</si>
  <si>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</si>
  <si>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</si>
  <si>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</si>
  <si>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</si>
  <si>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</si>
  <si>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</si>
  <si>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</si>
  <si>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</si>
  <si>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</si>
  <si>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</si>
  <si>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</si>
  <si>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</si>
  <si>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</si>
  <si>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</si>
  <si>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</si>
  <si>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</si>
  <si>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</si>
  <si>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</si>
  <si>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</si>
  <si>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</si>
  <si>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</si>
  <si>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</si>
  <si>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</si>
  <si>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</si>
  <si>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</si>
  <si>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</si>
  <si>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</si>
  <si>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</si>
  <si>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</si>
  <si>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</si>
  <si>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</si>
  <si>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</si>
  <si>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</si>
  <si>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</si>
  <si>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</si>
  <si>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</si>
  <si>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</si>
  <si>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</si>
  <si>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</si>
  <si>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</si>
  <si>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</si>
  <si>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</si>
  <si>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</si>
  <si>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</si>
  <si>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</si>
  <si>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</si>
  <si>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</si>
  <si>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</si>
  <si>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</si>
  <si>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</si>
  <si>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</si>
  <si>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</si>
  <si>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</si>
  <si>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</si>
  <si>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</si>
  <si>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</si>
  <si>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</si>
  <si>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</si>
  <si>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</si>
  <si>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</si>
  <si>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</si>
  <si>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</si>
  <si>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</si>
  <si>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</si>
  <si>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</si>
  <si>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</si>
  <si>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</si>
  <si>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</si>
  <si>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</si>
  <si>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</si>
  <si>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</si>
  <si>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</si>
  <si>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</si>
  <si>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</si>
  <si>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</si>
  <si>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</si>
  <si>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</si>
  <si>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</si>
  <si>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</si>
  <si>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</si>
  <si>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</si>
  <si>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</si>
  <si>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</si>
  <si>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</si>
  <si>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</si>
  <si>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</si>
  <si>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</si>
  <si>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</si>
  <si>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</si>
  <si>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</si>
  <si>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</si>
  <si>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</si>
  <si>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</si>
  <si>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</si>
  <si>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</si>
  <si>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</si>
  <si>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</si>
  <si>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</si>
  <si>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</si>
  <si>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</si>
  <si>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</si>
  <si>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</si>
  <si>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</si>
  <si>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</si>
  <si>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</si>
  <si>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</si>
  <si>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</si>
  <si>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</si>
  <si>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</si>
  <si>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</si>
  <si>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</si>
  <si>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</si>
  <si>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</si>
  <si>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</si>
  <si>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</si>
  <si>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</si>
  <si>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</si>
  <si>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</si>
  <si>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</si>
  <si>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</si>
  <si>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</si>
  <si>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</si>
  <si>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</si>
  <si>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</si>
  <si>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</si>
  <si>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</si>
  <si>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</si>
  <si>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</si>
  <si>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</si>
  <si>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</si>
  <si>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</si>
  <si>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</si>
  <si>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</si>
  <si>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</si>
  <si>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</si>
  <si>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</si>
  <si>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</si>
  <si>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</si>
  <si>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</si>
  <si>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</si>
  <si>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</si>
  <si>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</si>
  <si>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</si>
  <si>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</si>
  <si>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</si>
  <si>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</si>
  <si>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</si>
  <si>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</si>
  <si>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</si>
  <si>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</si>
  <si>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</si>
  <si>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</si>
  <si>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</si>
  <si>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</si>
  <si>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</si>
  <si>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</si>
  <si>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</si>
  <si>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</si>
  <si>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</si>
  <si>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</si>
  <si>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</si>
  <si>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</si>
  <si>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</si>
  <si>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</si>
  <si>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</si>
  <si>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</si>
  <si>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</si>
  <si>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</si>
  <si>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</si>
  <si>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</si>
  <si>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</si>
  <si>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</si>
  <si>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</si>
  <si>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</si>
  <si>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</si>
  <si>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</si>
  <si>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</si>
  <si>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</si>
  <si>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</si>
  <si>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</si>
  <si>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</si>
  <si>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</si>
  <si>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</si>
  <si>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</si>
  <si>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</si>
  <si>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</si>
  <si>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</si>
  <si>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</si>
  <si>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</si>
  <si>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</si>
  <si>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</si>
  <si>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</si>
  <si>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</si>
  <si>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</si>
  <si>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</si>
  <si>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</si>
  <si>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</si>
  <si>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</si>
  <si>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</si>
  <si>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</si>
  <si>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</si>
  <si>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</si>
  <si>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</si>
  <si>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</si>
  <si>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</si>
  <si>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</si>
  <si>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</si>
  <si>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</si>
  <si>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</si>
  <si>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</si>
  <si>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</si>
  <si>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</si>
  <si>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</si>
  <si>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</si>
  <si>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</si>
  <si>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</si>
  <si>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</si>
  <si>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</si>
  <si>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</si>
  <si>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</si>
  <si>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</si>
  <si>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</si>
  <si>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</si>
  <si>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</si>
  <si>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</si>
  <si>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</si>
  <si>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</si>
  <si>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</si>
  <si>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</si>
  <si>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</si>
  <si>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</si>
  <si>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</si>
  <si>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</si>
  <si>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</si>
  <si>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</si>
  <si>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</si>
  <si>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</si>
  <si>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</si>
  <si>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</si>
  <si>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</si>
  <si>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</si>
  <si>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</si>
  <si>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</si>
  <si>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</si>
  <si>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</si>
  <si>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</si>
  <si>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</si>
  <si>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</si>
  <si>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</si>
  <si>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</si>
  <si>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</si>
  <si>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</si>
  <si>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</si>
  <si>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</si>
  <si>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</si>
  <si>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</si>
  <si>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</si>
  <si>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</si>
  <si>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</si>
  <si>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</si>
  <si>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</si>
  <si>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</si>
  <si>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</si>
  <si>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</si>
  <si>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</si>
  <si>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</si>
  <si>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</si>
  <si>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</si>
  <si>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</si>
  <si>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</si>
  <si>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</si>
  <si>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</si>
  <si>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</si>
  <si>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</si>
  <si>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</si>
  <si>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</si>
  <si>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</si>
  <si>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</si>
  <si>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</si>
  <si>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</si>
  <si>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</si>
  <si>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</si>
  <si>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</si>
  <si>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</si>
  <si>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</si>
  <si>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</si>
  <si>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</si>
  <si>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</si>
  <si>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</si>
  <si>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</si>
  <si>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</si>
  <si>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</si>
  <si>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</si>
  <si>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</si>
  <si>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</si>
  <si>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</si>
  <si>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</si>
  <si>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</si>
  <si>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</si>
  <si>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</si>
  <si>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</si>
  <si>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</si>
  <si>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</si>
  <si>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</si>
  <si>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</si>
  <si>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</si>
  <si>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</si>
  <si>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</si>
  <si>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</si>
  <si>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</si>
  <si>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</si>
  <si>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</si>
  <si>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</si>
  <si>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</si>
  <si>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</si>
  <si>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</si>
  <si>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</si>
  <si>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</si>
  <si>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</si>
  <si>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</si>
  <si>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</si>
  <si>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</si>
  <si>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</si>
  <si>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</si>
  <si>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</si>
  <si>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</si>
  <si>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</si>
  <si>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</si>
  <si>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</si>
  <si>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</si>
  <si>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</si>
  <si>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</si>
  <si>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</si>
  <si>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</si>
  <si>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</si>
  <si>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</si>
  <si>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</si>
  <si>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</si>
  <si>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</si>
  <si>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</si>
  <si>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</si>
  <si>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</si>
  <si>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</si>
  <si>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</si>
  <si>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</si>
  <si>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</si>
  <si>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</si>
  <si>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</si>
  <si>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</si>
  <si>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</si>
  <si>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</si>
  <si>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</si>
  <si>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</si>
  <si>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</si>
  <si>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</si>
  <si>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</si>
  <si>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</si>
  <si>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</si>
  <si>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</si>
  <si>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</si>
  <si>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</si>
  <si>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</si>
  <si>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</si>
  <si>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</si>
  <si>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</si>
  <si>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</si>
  <si>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</si>
  <si>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</si>
  <si>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</si>
  <si>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</si>
  <si>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</si>
  <si>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</si>
  <si>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</si>
  <si>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</si>
  <si>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</si>
  <si>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</si>
  <si>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</si>
  <si>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</si>
  <si>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</si>
  <si>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</si>
  <si>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</si>
  <si>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</si>
  <si>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</si>
  <si>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</si>
  <si>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</si>
  <si>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</si>
  <si>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</si>
  <si>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</si>
  <si>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</si>
  <si>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</si>
  <si>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</si>
  <si>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</si>
  <si>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</si>
  <si>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</si>
  <si>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</si>
  <si>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</si>
  <si>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</si>
  <si>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</si>
  <si>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</si>
  <si>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</si>
  <si>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</si>
  <si>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</si>
  <si>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</si>
  <si>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</si>
  <si>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</si>
  <si>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</si>
  <si>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</si>
  <si>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</si>
  <si>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</si>
  <si>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</si>
  <si>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</si>
  <si>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</si>
  <si>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</si>
  <si>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</si>
  <si>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</si>
  <si>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</si>
  <si>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</si>
  <si>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</si>
  <si>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</si>
  <si>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</si>
  <si>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</si>
  <si>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</si>
  <si>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</si>
  <si>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</si>
  <si>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</si>
  <si>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</si>
  <si>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</si>
  <si>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</si>
  <si>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</si>
  <si>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</si>
  <si>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</si>
  <si>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</si>
  <si>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</si>
  <si>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</si>
  <si>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</si>
  <si>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</si>
  <si>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</si>
  <si>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</si>
  <si>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</si>
  <si>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</si>
  <si>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</si>
  <si>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</si>
  <si>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</si>
  <si>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</si>
  <si>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</si>
  <si>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</si>
  <si>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</si>
  <si>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</si>
  <si>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</si>
  <si>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</si>
  <si>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</si>
  <si>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</si>
  <si>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</si>
  <si>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</si>
  <si>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</si>
  <si>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</si>
  <si>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</si>
  <si>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</si>
  <si>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</si>
  <si>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</si>
  <si>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</si>
  <si>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</si>
  <si>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</si>
  <si>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</si>
  <si>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</si>
  <si>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</si>
  <si>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</si>
  <si>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</si>
  <si>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</si>
  <si>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</si>
  <si>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</si>
  <si>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</si>
  <si>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</si>
  <si>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</si>
  <si>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</si>
  <si>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</si>
  <si>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</si>
  <si>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</si>
  <si>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</si>
  <si>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</si>
  <si>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</si>
  <si>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</si>
  <si>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</si>
  <si>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</si>
  <si>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</si>
  <si>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</si>
  <si>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</si>
  <si>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</si>
  <si>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</si>
  <si>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</si>
  <si>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</si>
  <si>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</si>
  <si>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</si>
  <si>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</si>
  <si>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</si>
  <si>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</si>
  <si>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</si>
  <si>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</si>
  <si>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</si>
  <si>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</si>
  <si>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</si>
  <si>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</si>
  <si>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</si>
  <si>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</si>
  <si>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</si>
  <si>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</si>
  <si>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</si>
  <si>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</si>
  <si>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</si>
  <si>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</si>
  <si>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</si>
  <si>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</si>
  <si>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</si>
  <si>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</si>
  <si>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</si>
  <si>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</si>
  <si>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</si>
  <si>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</si>
  <si>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</si>
  <si>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</si>
  <si>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</si>
  <si>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</si>
  <si>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</si>
  <si>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</si>
  <si>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</si>
  <si>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</si>
  <si>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</si>
  <si>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</si>
  <si>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</si>
  <si>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</si>
  <si>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</si>
  <si>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</si>
  <si>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</si>
  <si>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</si>
  <si>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</si>
  <si>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</si>
  <si>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</si>
  <si>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</si>
  <si>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</si>
  <si>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</si>
  <si>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</si>
  <si>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</si>
  <si>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</si>
  <si>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</si>
  <si>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</si>
  <si>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</si>
  <si>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</si>
  <si>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</si>
  <si>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</si>
  <si>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</si>
  <si>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</si>
  <si>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</si>
  <si>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</si>
  <si>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</si>
  <si>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</si>
  <si>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</si>
  <si>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</si>
  <si>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</si>
  <si>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</si>
  <si>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</si>
  <si>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</si>
  <si>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</si>
  <si>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</si>
  <si>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</si>
  <si>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</si>
  <si>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</si>
  <si>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</si>
  <si>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</si>
  <si>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</si>
  <si>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</si>
  <si>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</si>
  <si>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</si>
  <si>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</si>
  <si>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</si>
  <si>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</si>
  <si>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</si>
  <si>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</si>
  <si>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</si>
  <si>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</si>
  <si>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</si>
  <si>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</si>
  <si>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</si>
  <si>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</si>
  <si>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</si>
  <si>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</si>
  <si>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</si>
  <si>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</si>
  <si>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</si>
  <si>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</si>
  <si>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</si>
  <si>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</si>
  <si>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</si>
  <si>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</si>
  <si>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</si>
  <si>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</si>
  <si>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</si>
  <si>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</si>
  <si>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</si>
  <si>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</si>
  <si>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</si>
  <si>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</si>
  <si>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</si>
  <si>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</si>
  <si>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</si>
  <si>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</si>
  <si>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</si>
  <si>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</si>
  <si>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</si>
  <si>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</si>
  <si>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</si>
  <si>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</si>
  <si>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</si>
  <si>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</si>
  <si>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</si>
  <si>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</si>
  <si>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</si>
  <si>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</si>
  <si>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</si>
  <si>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</si>
  <si>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</si>
  <si>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</si>
  <si>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</si>
  <si>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</si>
  <si>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</si>
  <si>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</si>
  <si>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</si>
  <si>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</si>
  <si>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</si>
  <si>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</si>
  <si>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</si>
  <si>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</si>
  <si>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</si>
  <si>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</si>
  <si>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</si>
  <si>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</si>
  <si>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</si>
  <si>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</si>
  <si>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</si>
  <si>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</si>
  <si>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</si>
  <si>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</si>
  <si>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</si>
  <si>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</si>
  <si>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</si>
  <si>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</si>
  <si>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</si>
  <si>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</si>
  <si>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</si>
  <si>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</si>
  <si>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</si>
  <si>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</si>
  <si>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</si>
  <si>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</si>
  <si>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</si>
  <si>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</si>
  <si>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</si>
  <si>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</si>
  <si>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</si>
  <si>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</si>
  <si>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</si>
  <si>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</si>
  <si>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</si>
  <si>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</si>
  <si>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</si>
  <si>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</si>
  <si>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</si>
  <si>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</si>
  <si>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</si>
  <si>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</si>
  <si>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</si>
  <si>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</si>
  <si>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</si>
  <si>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</si>
  <si>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</si>
  <si>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</si>
  <si>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</si>
  <si>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</si>
  <si>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</si>
  <si>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</si>
  <si>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</si>
  <si>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</si>
  <si>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</si>
  <si>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</si>
  <si>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</si>
  <si>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</si>
  <si>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</si>
  <si>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</si>
  <si>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</si>
  <si>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</si>
  <si>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</si>
  <si>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</si>
  <si>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</si>
  <si>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</si>
  <si>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</si>
  <si>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</si>
  <si>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</si>
  <si>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</si>
  <si>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</si>
  <si>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</si>
  <si>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</si>
  <si>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</si>
  <si>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</si>
  <si>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</si>
  <si>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</si>
  <si>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</si>
  <si>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</si>
  <si>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</si>
  <si>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</si>
  <si>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</si>
  <si>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</si>
  <si>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</si>
  <si>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</si>
  <si>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</si>
  <si>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</si>
  <si>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</si>
  <si>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</si>
  <si>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</si>
  <si>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</si>
  <si>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</si>
  <si>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</si>
  <si>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</si>
  <si>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</si>
  <si>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</si>
  <si>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</si>
  <si>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</si>
  <si>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</si>
  <si>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</si>
  <si>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</si>
  <si>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</si>
  <si>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</si>
  <si>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</si>
  <si>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</si>
  <si>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</si>
  <si>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</si>
  <si>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</si>
  <si>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</si>
  <si>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</si>
  <si>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</si>
  <si>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</si>
  <si>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</si>
  <si>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</si>
  <si>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</si>
  <si>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</si>
  <si>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</si>
  <si>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</si>
  <si>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</si>
  <si>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</si>
  <si>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</si>
  <si>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</si>
  <si>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</si>
  <si>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</si>
  <si>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</si>
  <si>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</si>
  <si>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</si>
  <si>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</si>
  <si>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</si>
  <si>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</si>
  <si>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</si>
  <si>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</si>
  <si>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</si>
  <si>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</si>
  <si>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</si>
  <si>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</si>
  <si>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</si>
  <si>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</si>
  <si>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</si>
  <si>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</si>
  <si>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</si>
  <si>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</si>
  <si>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</si>
  <si>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</si>
  <si>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</si>
  <si>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</si>
  <si>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</si>
  <si>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</si>
  <si>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</si>
  <si>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</si>
  <si>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</si>
  <si>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</si>
  <si>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</si>
  <si>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</si>
  <si>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</si>
  <si>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</si>
  <si>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</si>
  <si>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</si>
  <si>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</si>
  <si>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</si>
  <si>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</si>
  <si>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</si>
  <si>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</si>
  <si>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</si>
  <si>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</si>
  <si>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</si>
  <si>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</si>
  <si>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</si>
  <si>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</si>
  <si>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</si>
  <si>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</si>
  <si>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</si>
  <si>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</si>
  <si>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</si>
  <si>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</si>
  <si>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</si>
  <si>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</si>
  <si>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</si>
  <si>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</si>
  <si>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</si>
  <si>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</si>
  <si>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</si>
  <si>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</si>
  <si>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</si>
  <si>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</si>
  <si>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</si>
  <si>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</si>
  <si>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</si>
  <si>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</si>
  <si>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</si>
  <si>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</si>
  <si>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</si>
  <si>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</si>
  <si>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</si>
  <si>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</si>
  <si>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</si>
  <si>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</si>
  <si>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</si>
  <si>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</si>
  <si>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</si>
  <si>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</si>
  <si>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</si>
  <si>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</si>
  <si>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</si>
  <si>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</si>
  <si>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</si>
  <si>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</si>
  <si>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</si>
  <si>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</si>
  <si>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</si>
  <si>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</si>
  <si>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</si>
  <si>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</si>
  <si>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</si>
  <si>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</si>
  <si>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</si>
  <si>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</si>
  <si>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</si>
  <si>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</si>
  <si>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</si>
  <si>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</si>
  <si>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</si>
  <si>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</si>
  <si>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</si>
  <si>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</si>
  <si>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</si>
  <si>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</si>
  <si>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</si>
  <si>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</si>
  <si>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</si>
  <si>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</si>
  <si>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</si>
  <si>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</si>
  <si>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</si>
  <si>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</si>
  <si>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</si>
  <si>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</si>
  <si>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</si>
  <si>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</si>
  <si>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</si>
  <si>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</si>
  <si>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</si>
  <si>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</si>
  <si>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</si>
  <si>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</si>
  <si>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</si>
  <si>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</si>
  <si>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</si>
  <si>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</si>
  <si>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</si>
  <si>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</si>
  <si>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</si>
  <si>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</si>
  <si>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</si>
  <si>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</si>
  <si>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</si>
  <si>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</si>
  <si>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</si>
  <si>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</si>
  <si>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</si>
  <si>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</si>
  <si>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</si>
  <si>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</si>
  <si>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</si>
  <si>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</si>
  <si>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</si>
  <si>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</si>
  <si>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</si>
  <si>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</si>
  <si>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</si>
  <si>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</si>
  <si>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</si>
  <si>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</si>
  <si>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</si>
  <si>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</si>
  <si>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</si>
  <si>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</si>
  <si>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</si>
  <si>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</si>
  <si>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</si>
  <si>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</si>
  <si>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</si>
  <si>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</si>
  <si>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</si>
  <si>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</si>
  <si>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</si>
  <si>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</si>
  <si>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</si>
  <si>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</si>
  <si>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</si>
  <si>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</si>
  <si>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</si>
  <si>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</si>
  <si>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</si>
  <si>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</si>
  <si>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</si>
  <si>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</si>
  <si>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</si>
  <si>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</si>
  <si>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</si>
  <si>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</si>
  <si>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</si>
  <si>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</si>
  <si>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</si>
  <si>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</si>
  <si>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</si>
  <si>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</si>
  <si>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</si>
  <si>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</si>
  <si>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</si>
  <si>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</si>
  <si>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</si>
  <si>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</si>
  <si>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</si>
  <si>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</si>
  <si>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</si>
  <si>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</si>
  <si>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</si>
  <si>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</si>
  <si>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</si>
  <si>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</si>
  <si>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</si>
  <si>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</si>
  <si>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</si>
  <si>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</si>
  <si>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</si>
  <si>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</si>
  <si>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</si>
  <si>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</si>
  <si>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</si>
  <si>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</si>
  <si>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</si>
  <si>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</si>
  <si>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</si>
  <si>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</si>
  <si>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</si>
  <si>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</si>
  <si>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</si>
  <si>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</si>
  <si>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</si>
  <si>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</si>
  <si>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</si>
  <si>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</si>
  <si>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</si>
  <si>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</si>
  <si>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</si>
  <si>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</si>
  <si>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</si>
  <si>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</si>
  <si>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</si>
  <si>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</si>
  <si>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</si>
  <si>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</si>
  <si>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</si>
  <si>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</si>
  <si>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</si>
  <si>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</si>
  <si>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</si>
  <si>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</si>
  <si>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</si>
  <si>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</si>
  <si>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</si>
  <si>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</si>
  <si>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</si>
  <si>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</si>
  <si>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</si>
  <si>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</si>
  <si>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</si>
  <si>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</si>
  <si>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</si>
  <si>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</si>
  <si>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</si>
  <si>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</si>
  <si>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</si>
  <si>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</si>
  <si>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</si>
  <si>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</si>
  <si>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</si>
  <si>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</si>
  <si>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</si>
  <si>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</si>
  <si>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</si>
  <si>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</si>
  <si>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</si>
  <si>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</si>
  <si>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</si>
  <si>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</si>
  <si>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</si>
  <si>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</si>
  <si>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</si>
  <si>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</si>
  <si>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</si>
  <si>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</si>
  <si>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</si>
  <si>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</si>
  <si>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</si>
  <si>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</si>
  <si>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</si>
  <si>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</si>
  <si>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</si>
  <si>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</si>
  <si>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</si>
  <si>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</si>
  <si>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</si>
  <si>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</si>
  <si>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</si>
  <si>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</si>
  <si>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</si>
  <si>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</si>
  <si>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</si>
  <si>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</si>
  <si>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</si>
  <si>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</si>
  <si>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</si>
  <si>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</si>
  <si>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</si>
  <si>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</si>
  <si>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</si>
  <si>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</si>
  <si>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</si>
  <si>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</si>
  <si>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</si>
  <si>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</si>
  <si>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</si>
  <si>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</si>
  <si>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</si>
  <si>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</si>
  <si>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</si>
  <si>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</si>
  <si>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</si>
  <si>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</si>
  <si>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</si>
  <si>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</si>
  <si>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</si>
  <si>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</si>
  <si>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</si>
  <si>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</si>
  <si>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</si>
  <si>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</si>
  <si>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</si>
  <si>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</si>
  <si>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</si>
  <si>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</si>
  <si>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</si>
  <si>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</si>
  <si>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</si>
  <si>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</si>
  <si>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</si>
  <si>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</si>
  <si>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</si>
  <si>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</si>
  <si>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</si>
  <si>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</si>
  <si>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</si>
  <si>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</si>
  <si>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</si>
  <si>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</si>
  <si>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</si>
  <si>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</si>
  <si>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</si>
  <si>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</si>
  <si>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</si>
  <si>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</si>
  <si>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</si>
  <si>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</si>
  <si>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</si>
  <si>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</si>
  <si>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</si>
  <si>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</si>
  <si>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</si>
  <si>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</si>
  <si>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</si>
  <si>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</si>
  <si>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</si>
  <si>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</si>
  <si>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</si>
  <si>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</si>
  <si>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</si>
  <si>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</si>
  <si>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</si>
  <si>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</si>
  <si>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</si>
  <si>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</si>
  <si>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</si>
  <si>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</si>
  <si>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</si>
  <si>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</si>
  <si>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</si>
  <si>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</si>
  <si>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</si>
  <si>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</si>
  <si>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</si>
  <si>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</si>
  <si>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</si>
  <si>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</si>
  <si>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</si>
  <si>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</si>
  <si>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</si>
  <si>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</si>
  <si>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</si>
  <si>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</si>
  <si>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</si>
  <si>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</si>
  <si>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</si>
  <si>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</si>
  <si>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</si>
  <si>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</si>
  <si>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</si>
  <si>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</si>
  <si>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</si>
  <si>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</si>
  <si>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</si>
  <si>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</si>
  <si>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</si>
  <si>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</si>
  <si>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</si>
  <si>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</si>
  <si>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</si>
  <si>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</si>
  <si>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</si>
  <si>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</si>
  <si>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</si>
  <si>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</si>
  <si>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</si>
  <si>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</si>
  <si>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</si>
  <si>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</si>
  <si>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</si>
  <si>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</si>
  <si>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</si>
  <si>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</si>
  <si>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</si>
  <si>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</si>
  <si>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</si>
  <si>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</si>
  <si>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</si>
  <si>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</si>
  <si>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</si>
  <si>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</si>
  <si>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</si>
  <si>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</si>
  <si>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</si>
  <si>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</si>
  <si>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</si>
  <si>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</si>
  <si>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</si>
  <si>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</si>
  <si>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</si>
  <si>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</si>
  <si>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</si>
  <si>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</si>
  <si>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</si>
  <si>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</si>
  <si>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</si>
  <si>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</si>
  <si>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</si>
  <si>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</si>
  <si>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</si>
  <si>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</si>
  <si>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</si>
  <si>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</si>
  <si>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</si>
  <si>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</si>
  <si>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</si>
  <si>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</si>
  <si>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</si>
  <si>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</si>
  <si>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</si>
  <si>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</si>
  <si>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</si>
  <si>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</si>
  <si>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</si>
  <si>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</si>
  <si>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</si>
  <si>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</si>
  <si>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</si>
  <si>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</si>
  <si>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</si>
  <si>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</si>
  <si>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</si>
  <si>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</si>
  <si>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</si>
  <si>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</si>
  <si>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</si>
  <si>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</si>
  <si>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</si>
  <si>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</si>
  <si>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</si>
  <si>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</si>
  <si>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</si>
  <si>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</si>
  <si>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</si>
  <si>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</si>
  <si>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</si>
  <si>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</si>
  <si>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</si>
  <si>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</si>
  <si>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</si>
  <si>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</si>
  <si>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</si>
  <si>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</si>
  <si>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</si>
  <si>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</si>
  <si>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</si>
  <si>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</si>
  <si>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</si>
  <si>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</si>
  <si>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</si>
  <si>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</si>
  <si>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</si>
  <si>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</si>
  <si>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</si>
  <si>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</si>
  <si>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</si>
  <si>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</si>
  <si>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</si>
  <si>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</si>
  <si>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</si>
  <si>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</si>
  <si>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</si>
  <si>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</si>
  <si>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</si>
  <si>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</si>
  <si>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</si>
  <si>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</si>
  <si>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</si>
  <si>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</si>
  <si>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</si>
  <si>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</si>
  <si>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</si>
  <si>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</si>
  <si>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</si>
  <si>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</si>
  <si>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</si>
  <si>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</si>
  <si>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</si>
  <si>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</si>
  <si>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</si>
  <si>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</si>
  <si>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</si>
  <si>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</si>
  <si>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</si>
  <si>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</si>
  <si>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</si>
  <si>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</si>
  <si>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</si>
  <si>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</si>
  <si>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</si>
  <si>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</si>
  <si>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</si>
  <si>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</si>
  <si>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</si>
  <si>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</si>
  <si>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</si>
  <si>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</si>
  <si>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</si>
  <si>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</si>
  <si>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</si>
  <si>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</si>
  <si>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</si>
  <si>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</si>
  <si>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</si>
  <si>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</si>
  <si>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</si>
  <si>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</si>
  <si>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</si>
  <si>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</si>
  <si>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</si>
  <si>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</si>
  <si>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</si>
  <si>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</si>
  <si>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</si>
  <si>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</si>
  <si>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</si>
  <si>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</si>
  <si>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</si>
  <si>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</si>
  <si>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</si>
  <si>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</si>
  <si>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</si>
  <si>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</si>
  <si>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</si>
  <si>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</si>
  <si>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</si>
  <si>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</si>
  <si>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</si>
  <si>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</si>
  <si>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</si>
  <si>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</si>
  <si>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</si>
  <si>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</si>
  <si>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</si>
  <si>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</si>
  <si>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</si>
  <si>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</si>
  <si>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</si>
  <si>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</si>
  <si>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</si>
  <si>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</si>
  <si>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</si>
  <si>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</si>
  <si>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</si>
  <si>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</si>
  <si>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</si>
  <si>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</si>
  <si>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</si>
  <si>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</si>
  <si>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</si>
  <si>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</si>
  <si>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</si>
  <si>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</si>
  <si>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</si>
  <si>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</si>
  <si>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</si>
  <si>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</si>
  <si>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</si>
  <si>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</si>
  <si>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</si>
  <si>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</si>
  <si>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</si>
  <si>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</si>
  <si>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</si>
  <si>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</si>
  <si>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</si>
  <si>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</si>
  <si>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</si>
  <si>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</si>
  <si>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</si>
  <si>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</si>
  <si>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</si>
  <si>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</si>
  <si>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</si>
  <si>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</si>
  <si>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</si>
  <si>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</si>
  <si>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</si>
  <si>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</si>
  <si>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</si>
  <si>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</si>
  <si>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</si>
  <si>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</si>
  <si>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</si>
  <si>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</si>
  <si>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</si>
  <si>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</si>
  <si>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</si>
  <si>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</si>
  <si>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</si>
  <si>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</si>
  <si>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</si>
  <si>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</si>
  <si>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</si>
  <si>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</si>
  <si>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</si>
  <si>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</si>
  <si>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</si>
  <si>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</si>
  <si>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</si>
  <si>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</si>
  <si>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</si>
  <si>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</si>
  <si>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</si>
  <si>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</si>
  <si>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</si>
  <si>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</si>
  <si>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</si>
  <si>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</si>
  <si>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</si>
  <si>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</si>
  <si>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</si>
  <si>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</si>
  <si>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</si>
  <si>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</si>
  <si>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</si>
  <si>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</si>
  <si>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</si>
  <si>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</si>
  <si>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</si>
  <si>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</si>
  <si>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</si>
  <si>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</si>
  <si>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</si>
  <si>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</si>
  <si>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</si>
  <si>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</si>
  <si>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</si>
  <si>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</si>
  <si>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</si>
  <si>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</si>
  <si>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</si>
  <si>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</si>
  <si>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</si>
  <si>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</si>
  <si>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</si>
  <si>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</si>
  <si>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</si>
  <si>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</si>
  <si>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</si>
  <si>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</si>
  <si>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</si>
  <si>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</si>
  <si>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</si>
  <si>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</si>
  <si>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</si>
  <si>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</si>
  <si>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</si>
  <si>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</si>
  <si>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</si>
  <si>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</si>
  <si>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</si>
  <si>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</si>
  <si>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</si>
  <si>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</si>
  <si>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</si>
  <si>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</si>
  <si>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</si>
  <si>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</si>
  <si>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</si>
  <si>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</si>
  <si>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</si>
  <si>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</si>
  <si>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</si>
  <si>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</si>
  <si>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</si>
  <si>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</si>
  <si>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</si>
  <si>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</si>
  <si>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</si>
  <si>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</si>
  <si>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</si>
  <si>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</si>
  <si>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</si>
  <si>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</si>
  <si>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</si>
  <si>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</si>
  <si>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</si>
  <si>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</si>
  <si>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</si>
  <si>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</si>
  <si>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</si>
  <si>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</si>
  <si>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</si>
  <si>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</si>
  <si>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</si>
  <si>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</si>
  <si>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</si>
  <si>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</si>
  <si>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</si>
  <si>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</si>
  <si>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</si>
  <si>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</si>
  <si>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</si>
  <si>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</si>
  <si>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</si>
  <si>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</si>
  <si>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</si>
  <si>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</si>
  <si>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</si>
  <si>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</si>
  <si>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</si>
  <si>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</si>
  <si>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</si>
  <si>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</si>
  <si>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</si>
  <si>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</si>
  <si>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</si>
  <si>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</si>
  <si>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</si>
  <si>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</si>
  <si>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</si>
  <si>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</si>
  <si>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</si>
  <si>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</si>
  <si>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</si>
  <si>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</si>
  <si>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</si>
  <si>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</si>
  <si>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</si>
  <si>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</si>
  <si>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</si>
  <si>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</si>
  <si>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</si>
  <si>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</si>
  <si>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</si>
  <si>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</si>
  <si>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</si>
  <si>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</si>
  <si>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</si>
  <si>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</si>
  <si>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</si>
  <si>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</si>
  <si>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</si>
  <si>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</si>
  <si>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</si>
  <si>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</si>
  <si>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</si>
  <si>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</si>
  <si>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</si>
  <si>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</si>
  <si>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</si>
  <si>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</si>
  <si>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</si>
  <si>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</si>
  <si>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</si>
  <si>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</si>
  <si>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</si>
  <si>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</si>
  <si>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</si>
  <si>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</si>
  <si>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</si>
  <si>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</si>
  <si>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</si>
  <si>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</si>
  <si>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</si>
  <si>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</si>
  <si>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</si>
  <si>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</si>
  <si>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</si>
  <si>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</si>
  <si>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</si>
  <si>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</si>
  <si>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</si>
  <si>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</si>
  <si>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</si>
  <si>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</si>
  <si>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</si>
  <si>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</si>
  <si>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</si>
  <si>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</si>
  <si>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</si>
  <si>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</si>
  <si>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</si>
  <si>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</si>
  <si>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</si>
  <si>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</si>
  <si>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</si>
  <si>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</si>
  <si>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</si>
  <si>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</si>
  <si>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</si>
  <si>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</si>
  <si>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</si>
  <si>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</si>
  <si>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</si>
  <si>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</si>
  <si>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</si>
  <si>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</si>
  <si>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</si>
  <si>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</si>
  <si>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</si>
  <si>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</si>
  <si>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</si>
  <si>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</si>
  <si>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</si>
  <si>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</si>
  <si>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</si>
  <si>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</si>
  <si>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</si>
  <si>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</si>
  <si>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</si>
  <si>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</si>
  <si>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</si>
  <si>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</si>
  <si>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</si>
  <si>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</si>
  <si>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</si>
  <si>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</si>
  <si>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</si>
  <si>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</si>
  <si>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</si>
  <si>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</si>
  <si>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</si>
  <si>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</si>
  <si>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</si>
  <si>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</si>
  <si>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</si>
  <si>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</si>
  <si>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</si>
  <si>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</si>
  <si>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</si>
  <si>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</si>
  <si>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</si>
  <si>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</si>
  <si>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</si>
  <si>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</si>
  <si>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</si>
  <si>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</si>
  <si>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</si>
  <si>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</si>
  <si>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</si>
  <si>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</si>
  <si>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</si>
  <si>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</si>
  <si>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</si>
  <si>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</si>
  <si>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</si>
  <si>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</si>
  <si>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</si>
  <si>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</si>
  <si>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</si>
  <si>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</si>
  <si>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</si>
  <si>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</si>
  <si>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</si>
  <si>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</si>
  <si>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</si>
  <si>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</si>
  <si>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</si>
  <si>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</si>
  <si>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</si>
  <si>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</si>
  <si>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</si>
  <si>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</si>
  <si>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</si>
  <si>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</si>
  <si>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</si>
  <si>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</si>
  <si>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</si>
  <si>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</si>
  <si>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</si>
  <si>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</si>
  <si>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</si>
  <si>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</si>
  <si>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</si>
  <si>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</si>
  <si>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</si>
  <si>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</si>
  <si>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</si>
  <si>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</si>
  <si>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</si>
  <si>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</si>
  <si>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</si>
  <si>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</si>
  <si>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</si>
  <si>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</si>
  <si>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</si>
  <si>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</si>
  <si>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</si>
  <si>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</si>
  <si>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</si>
  <si>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</si>
  <si>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</si>
  <si>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</si>
  <si>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</si>
  <si>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</si>
  <si>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</si>
  <si>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</si>
  <si>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</si>
  <si>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</si>
  <si>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</si>
  <si>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</si>
  <si>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</si>
  <si>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</si>
  <si>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</si>
  <si>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</si>
  <si>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</si>
  <si>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</si>
  <si>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</si>
  <si>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</si>
  <si>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</si>
  <si>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</si>
  <si>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</si>
  <si>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</si>
  <si>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</si>
  <si>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</si>
  <si>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</si>
  <si>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</si>
  <si>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</si>
  <si>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</si>
  <si>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</si>
  <si>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</si>
  <si>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</si>
  <si>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</si>
  <si>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</si>
  <si>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</si>
  <si>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</si>
  <si>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</si>
  <si>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</si>
  <si>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</si>
  <si>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</si>
  <si>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</si>
  <si>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</si>
  <si>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</si>
  <si>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</si>
  <si>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</si>
  <si>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</si>
  <si>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</si>
  <si>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</si>
  <si>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</si>
  <si>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</si>
  <si>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</si>
  <si>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</si>
  <si>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</si>
  <si>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</si>
  <si>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</si>
  <si>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</si>
  <si>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</si>
  <si>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</si>
  <si>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</si>
  <si>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</si>
  <si>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</si>
  <si>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</si>
  <si>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</si>
  <si>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</si>
  <si>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</si>
  <si>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</si>
  <si>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</si>
  <si>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</si>
  <si>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</si>
  <si>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</si>
  <si>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</si>
  <si>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</si>
  <si>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</si>
  <si>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</si>
  <si>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</si>
  <si>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</si>
  <si>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</si>
  <si>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</si>
  <si>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</si>
  <si>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</si>
  <si>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</si>
  <si>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</si>
  <si>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</si>
  <si>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</si>
  <si>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</si>
  <si>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</si>
  <si>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</si>
  <si>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</si>
  <si>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</si>
  <si>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</si>
  <si>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</si>
  <si>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</si>
  <si>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</si>
  <si>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</si>
  <si>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</si>
  <si>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</si>
  <si>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</si>
  <si>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</si>
  <si>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</si>
  <si>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</si>
  <si>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</si>
  <si>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</si>
  <si>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</si>
  <si>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</si>
  <si>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</si>
  <si>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</si>
  <si>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</si>
  <si>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</si>
  <si>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</si>
  <si>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</si>
  <si>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</si>
  <si>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</si>
  <si>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</si>
  <si>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</si>
  <si>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</si>
  <si>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</si>
  <si>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</si>
  <si>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</si>
  <si>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</si>
  <si>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</si>
  <si>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</si>
  <si>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</si>
  <si>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</si>
  <si>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</si>
  <si>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</si>
  <si>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</si>
  <si>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</si>
  <si>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</si>
  <si>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</si>
  <si>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</si>
  <si>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</si>
  <si>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</si>
  <si>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</si>
  <si>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</si>
  <si>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</si>
  <si>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</si>
  <si>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</si>
  <si>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</si>
  <si>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</si>
  <si>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</si>
  <si>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</si>
  <si>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</si>
  <si>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</si>
  <si>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</si>
  <si>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</si>
  <si>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</si>
  <si>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</si>
  <si>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</si>
  <si>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</si>
  <si>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</si>
  <si>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</si>
  <si>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</si>
  <si>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</si>
  <si>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</si>
  <si>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</si>
  <si>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</si>
  <si>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</si>
  <si>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</si>
  <si>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</si>
  <si>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</si>
  <si>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</si>
  <si>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</si>
  <si>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</si>
  <si>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</si>
  <si>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</si>
  <si>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</si>
  <si>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</si>
  <si>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</si>
  <si>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</si>
  <si>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</si>
  <si>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</si>
  <si>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</si>
  <si>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</si>
  <si>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</si>
  <si>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</si>
  <si>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</si>
  <si>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</si>
  <si>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</si>
  <si>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</si>
  <si>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</si>
  <si>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</si>
  <si>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</si>
  <si>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</si>
  <si>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</si>
  <si>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</si>
  <si>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</si>
  <si>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</si>
  <si>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</si>
  <si>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</si>
  <si>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</si>
  <si>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</si>
  <si>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</si>
  <si>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</si>
  <si>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</si>
  <si>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</si>
  <si>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</si>
  <si>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</si>
  <si>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</si>
  <si>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</si>
  <si>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</si>
  <si>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</si>
  <si>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</si>
  <si>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</si>
  <si>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</si>
  <si>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</si>
  <si>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</si>
  <si>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</si>
  <si>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</si>
  <si>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</si>
  <si>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</si>
  <si>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</si>
  <si>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</si>
  <si>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</si>
  <si>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</si>
  <si>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</si>
  <si>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</si>
  <si>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</si>
  <si>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</si>
  <si>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</si>
  <si>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</si>
  <si>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</si>
  <si>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</si>
  <si>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</si>
  <si>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</si>
  <si>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</si>
  <si>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</si>
  <si>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</si>
  <si>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</si>
  <si>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</si>
  <si>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</si>
  <si>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</si>
  <si>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</si>
  <si>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</si>
  <si>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</si>
  <si>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</si>
  <si>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</si>
  <si>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</si>
  <si>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</si>
  <si>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</si>
  <si>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</si>
  <si>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</si>
  <si>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</si>
  <si>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</si>
  <si>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</si>
  <si>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</si>
  <si>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</si>
  <si>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</si>
  <si>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</si>
  <si>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</si>
  <si>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</si>
  <si>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</si>
  <si>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</si>
  <si>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</si>
  <si>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</si>
  <si>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</si>
  <si>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</si>
  <si>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</si>
  <si>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</si>
  <si>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</si>
  <si>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</si>
  <si>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</si>
  <si>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</si>
  <si>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</si>
  <si>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</si>
  <si>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</si>
  <si>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</si>
  <si>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</si>
  <si>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</si>
  <si>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</si>
  <si>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</si>
  <si>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</si>
  <si>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</si>
  <si>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</si>
  <si>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</si>
  <si>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</si>
  <si>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</si>
  <si>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</si>
  <si>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</si>
  <si>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</si>
  <si>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</si>
  <si>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</si>
  <si>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</si>
  <si>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</si>
  <si>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</si>
  <si>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</si>
  <si>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</si>
  <si>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</si>
  <si>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</si>
  <si>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</si>
  <si>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</si>
  <si>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</si>
  <si>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</si>
  <si>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</si>
  <si>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</si>
  <si>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</si>
  <si>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</si>
  <si>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</si>
  <si>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</si>
  <si>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</si>
  <si>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</si>
  <si>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</si>
  <si>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</si>
  <si>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</si>
  <si>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</si>
  <si>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</si>
  <si>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</si>
  <si>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</si>
  <si>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</si>
  <si>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</si>
  <si>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</si>
  <si>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</si>
  <si>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</si>
  <si>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</si>
  <si>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</si>
  <si>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</si>
  <si>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</si>
  <si>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</si>
  <si>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</si>
  <si>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</si>
  <si>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</si>
  <si>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</si>
  <si>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</si>
  <si>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</si>
  <si>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</si>
  <si>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</si>
  <si>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</si>
  <si>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</si>
  <si>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</si>
  <si>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</si>
  <si>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</si>
  <si>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</si>
  <si>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</si>
  <si>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</si>
  <si>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</si>
  <si>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</si>
  <si>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</si>
  <si>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</si>
  <si>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</si>
  <si>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</si>
  <si>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</si>
  <si>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</si>
  <si>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</si>
  <si>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</si>
  <si>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</si>
  <si>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</si>
  <si>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</si>
  <si>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</si>
  <si>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</si>
  <si>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</si>
  <si>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</si>
  <si>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</si>
  <si>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</si>
  <si>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</si>
  <si>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</si>
  <si>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</si>
  <si>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</si>
  <si>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</si>
  <si>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</si>
  <si>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</si>
  <si>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</si>
  <si>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</si>
  <si>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</si>
  <si>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</si>
  <si>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</si>
  <si>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</si>
  <si>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</si>
  <si>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</si>
  <si>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</si>
  <si>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</si>
  <si>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</si>
  <si>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</si>
  <si>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</si>
  <si>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</si>
  <si>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</si>
  <si>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</si>
  <si>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</si>
  <si>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</si>
  <si>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</si>
  <si>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</si>
  <si>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</si>
  <si>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</si>
  <si>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</si>
  <si>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</si>
  <si>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</si>
  <si>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</si>
  <si>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</si>
  <si>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</si>
  <si>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</si>
  <si>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</si>
  <si>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</si>
  <si>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</si>
  <si>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</si>
  <si>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</si>
  <si>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</si>
  <si>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</si>
  <si>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</si>
  <si>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</si>
  <si>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</si>
  <si>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</si>
  <si>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</si>
  <si>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</si>
  <si>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</si>
  <si>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</si>
  <si>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</si>
  <si>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</si>
  <si>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</si>
  <si>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</si>
  <si>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</si>
  <si>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</si>
  <si>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</si>
  <si>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</si>
  <si>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</si>
  <si>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</si>
  <si>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</si>
  <si>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</si>
  <si>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</si>
  <si>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</si>
  <si>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</si>
  <si>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</si>
  <si>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</si>
  <si>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</si>
  <si>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</si>
  <si>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</si>
  <si>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</si>
  <si>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</si>
  <si>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</si>
  <si>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</si>
  <si>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</si>
  <si>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</si>
  <si>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</si>
  <si>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</si>
  <si>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</si>
  <si>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</si>
  <si>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</si>
  <si>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</si>
  <si>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</si>
  <si>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</si>
  <si>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</si>
  <si>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</si>
  <si>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</si>
  <si>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</si>
  <si>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</si>
  <si>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</si>
  <si>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</si>
  <si>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</si>
  <si>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</si>
  <si>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</si>
  <si>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</si>
  <si>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</si>
  <si>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</si>
  <si>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</si>
  <si>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</si>
  <si>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</si>
  <si>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</si>
  <si>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</si>
  <si>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</si>
  <si>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</si>
  <si>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</si>
  <si>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</si>
  <si>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</si>
  <si>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</si>
  <si>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</si>
  <si>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</si>
  <si>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</si>
  <si>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</si>
  <si>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</si>
  <si>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</si>
  <si>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</si>
  <si>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</si>
  <si>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</si>
  <si>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</si>
  <si>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</si>
  <si>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</si>
  <si>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</si>
  <si>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</si>
  <si>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</si>
  <si>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</si>
  <si>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</si>
  <si>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</si>
  <si>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</si>
  <si>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</si>
  <si>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</si>
  <si>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</si>
  <si>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</si>
  <si>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</si>
  <si>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</si>
  <si>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</si>
  <si>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</si>
  <si>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</si>
  <si>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</si>
  <si>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</si>
  <si>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</si>
  <si>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</si>
  <si>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</si>
  <si>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</si>
  <si>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</si>
  <si>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</si>
  <si>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</si>
  <si>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</si>
  <si>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</si>
  <si>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</si>
  <si>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</si>
  <si>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</si>
  <si>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</si>
  <si>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</si>
  <si>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</si>
  <si>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</si>
  <si>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</si>
  <si>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</si>
  <si>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</si>
  <si>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</si>
  <si>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</si>
  <si>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</si>
  <si>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</si>
  <si>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</si>
  <si>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</si>
  <si>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</si>
  <si>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</si>
  <si>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</si>
  <si>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</si>
  <si>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</si>
  <si>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</si>
  <si>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</si>
  <si>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</si>
  <si>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</si>
  <si>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</si>
  <si>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</si>
  <si>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</si>
  <si>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</si>
  <si>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</si>
  <si>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</si>
  <si>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</si>
  <si>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</si>
  <si>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</si>
  <si>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</si>
  <si>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</si>
  <si>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</si>
  <si>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</si>
  <si>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</si>
  <si>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</si>
  <si>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</si>
  <si>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</si>
  <si>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</si>
  <si>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</si>
  <si>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</si>
  <si>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</si>
  <si>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</si>
  <si>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</si>
  <si>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</si>
  <si>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</si>
  <si>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</si>
  <si>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</si>
  <si>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</si>
  <si>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</si>
  <si>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</si>
  <si>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</si>
  <si>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</si>
  <si>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</si>
  <si>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</si>
  <si>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</si>
  <si>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</si>
  <si>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</si>
  <si>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</si>
  <si>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</si>
  <si>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</si>
  <si>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</si>
  <si>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</si>
  <si>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</si>
  <si>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</si>
  <si>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</si>
  <si>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</si>
  <si>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</si>
  <si>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</si>
  <si>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</si>
  <si>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</si>
  <si>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</si>
  <si>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</si>
  <si>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</si>
  <si>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</si>
  <si>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</si>
  <si>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</si>
  <si>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</si>
  <si>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</si>
  <si>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</si>
  <si>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</si>
  <si>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</si>
  <si>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</si>
  <si>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</si>
  <si>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</si>
  <si>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</si>
  <si>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</si>
  <si>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</si>
  <si>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</si>
  <si>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</si>
  <si>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</si>
  <si>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</si>
  <si>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</si>
  <si>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</si>
  <si>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</si>
  <si>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</si>
  <si>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</si>
  <si>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</si>
  <si>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</si>
  <si>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</si>
  <si>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</si>
  <si>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</si>
  <si>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</si>
  <si>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</si>
  <si>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</si>
  <si>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</si>
  <si>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</si>
  <si>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</si>
  <si>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</si>
  <si>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</si>
  <si>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</si>
  <si>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</si>
  <si>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</si>
  <si>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</si>
  <si>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</si>
  <si>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</si>
  <si>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</si>
  <si>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</si>
  <si>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</si>
  <si>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</si>
  <si>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</si>
  <si>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</si>
  <si>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</si>
  <si>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</si>
  <si>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</si>
  <si>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</si>
  <si>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</si>
  <si>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</si>
  <si>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</si>
  <si>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</si>
  <si>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</si>
  <si>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</si>
  <si>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</si>
  <si>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</si>
  <si>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</si>
  <si>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</si>
  <si>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</si>
  <si>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</si>
  <si>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</si>
  <si>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</si>
  <si>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</si>
  <si>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</si>
  <si>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</si>
  <si>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</si>
  <si>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</si>
  <si>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</si>
  <si>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</si>
  <si>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</si>
  <si>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</si>
  <si>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</si>
  <si>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</si>
  <si>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</si>
  <si>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</si>
  <si>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</si>
  <si>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</si>
  <si>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</si>
  <si>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</si>
  <si>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</si>
  <si>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</si>
  <si>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</si>
  <si>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</si>
  <si>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</si>
  <si>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</si>
  <si>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</si>
  <si>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</si>
  <si>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</si>
  <si>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</si>
  <si>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</si>
  <si>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</si>
  <si>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</si>
  <si>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</si>
  <si>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</si>
  <si>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</si>
  <si>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</si>
  <si>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</si>
  <si>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</si>
  <si>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</si>
  <si>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</si>
  <si>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</si>
  <si>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</si>
  <si>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</si>
  <si>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</si>
  <si>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</si>
  <si>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</si>
  <si>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</si>
  <si>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</si>
  <si>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</si>
  <si>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</si>
  <si>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</si>
  <si>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</si>
  <si>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</si>
  <si>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</si>
  <si>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</si>
  <si>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</si>
  <si>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</si>
  <si>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</si>
  <si>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</si>
  <si>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</si>
  <si>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</si>
  <si>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</si>
  <si>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</si>
  <si>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</si>
  <si>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</si>
  <si>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</si>
  <si>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</si>
  <si>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</si>
  <si>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</si>
  <si>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</si>
  <si>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</si>
  <si>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</si>
  <si>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</si>
  <si>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</si>
  <si>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</si>
  <si>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</si>
  <si>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</si>
  <si>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</si>
  <si>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</si>
  <si>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</si>
  <si>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</si>
  <si>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</si>
  <si>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</si>
  <si>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</si>
  <si>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</si>
  <si>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</si>
  <si>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</si>
  <si>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</si>
  <si>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</si>
  <si>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</si>
  <si>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</si>
  <si>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</si>
  <si>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</si>
  <si>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</si>
  <si>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</si>
  <si>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</si>
  <si>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</si>
  <si>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</si>
  <si>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</si>
  <si>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</si>
  <si>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</si>
  <si>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</si>
  <si>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</si>
  <si>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</si>
  <si>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</si>
  <si>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</si>
  <si>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</si>
  <si>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</si>
  <si>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</si>
  <si>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</si>
  <si>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</si>
  <si>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</si>
  <si>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</si>
  <si>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</si>
  <si>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</si>
  <si>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</si>
  <si>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</si>
  <si>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</si>
  <si>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</si>
  <si>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</si>
  <si>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</si>
  <si>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</si>
  <si>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</si>
  <si>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</si>
  <si>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</si>
  <si>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</si>
  <si>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</si>
  <si>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</si>
  <si>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</si>
  <si>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</si>
  <si>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</si>
  <si>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</si>
  <si>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</si>
  <si>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</si>
  <si>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</si>
  <si>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</si>
  <si>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</si>
  <si>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</si>
  <si>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</si>
  <si>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</si>
  <si>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</si>
  <si>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</si>
  <si>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</si>
  <si>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</si>
  <si>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</si>
  <si>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</si>
  <si>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</si>
  <si>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</si>
  <si>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</si>
  <si>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</si>
  <si>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</si>
  <si>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</si>
  <si>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</si>
  <si>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</si>
  <si>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</si>
  <si>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</si>
  <si>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</si>
  <si>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</si>
  <si>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</si>
  <si>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</si>
  <si>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</si>
  <si>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</si>
  <si>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</si>
  <si>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</si>
  <si>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</si>
  <si>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</si>
  <si>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</si>
  <si>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</si>
  <si>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</si>
  <si>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</si>
  <si>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</si>
  <si>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</si>
  <si>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</si>
  <si>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</si>
  <si>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</si>
  <si>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</si>
  <si>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</si>
  <si>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</si>
  <si>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</si>
  <si>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</si>
  <si>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</si>
  <si>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</si>
  <si>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</si>
  <si>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</si>
  <si>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</si>
  <si>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</si>
  <si>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</si>
  <si>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</si>
  <si>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</si>
  <si>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</si>
  <si>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</si>
  <si>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</si>
  <si>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</si>
  <si>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</si>
  <si>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</si>
  <si>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</si>
  <si>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</si>
  <si>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</si>
  <si>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</si>
  <si>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</si>
  <si>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</si>
  <si>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</si>
  <si>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</si>
  <si>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</si>
  <si>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</si>
  <si>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</si>
  <si>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</si>
  <si>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</si>
  <si>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</si>
  <si>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</si>
  <si>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</si>
  <si>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</si>
  <si>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</si>
  <si>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</si>
  <si>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</si>
  <si>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</si>
  <si>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</si>
  <si>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</si>
  <si>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</si>
  <si>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</si>
  <si>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</si>
  <si>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</si>
  <si>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</si>
  <si>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</si>
  <si>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</si>
  <si>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</si>
  <si>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</si>
  <si>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</si>
  <si>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</si>
  <si>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</si>
  <si>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</si>
  <si>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</si>
  <si>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</si>
  <si>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</si>
  <si>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</si>
  <si>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</si>
  <si>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</si>
  <si>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</si>
  <si>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</si>
  <si>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</si>
  <si>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</si>
  <si>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</si>
  <si>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</si>
  <si>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</si>
  <si>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</si>
  <si>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</si>
  <si>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</si>
  <si>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</si>
  <si>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</si>
  <si>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</si>
  <si>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</si>
  <si>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</si>
  <si>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</si>
  <si>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</si>
  <si>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</si>
  <si>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</si>
  <si>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</si>
  <si>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</si>
  <si>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</si>
  <si>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</si>
  <si>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</si>
  <si>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</si>
  <si>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</si>
  <si>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</si>
  <si>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</si>
  <si>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</si>
  <si>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</si>
  <si>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</si>
  <si>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</si>
  <si>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</si>
  <si>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</si>
  <si>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</si>
  <si>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</si>
  <si>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</si>
  <si>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</si>
  <si>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</si>
  <si>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</si>
  <si>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</si>
  <si>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</si>
  <si>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</si>
  <si>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</si>
  <si>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</si>
  <si>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</si>
  <si>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</si>
  <si>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</si>
  <si>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</si>
  <si>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</si>
  <si>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</si>
  <si>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</si>
  <si>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</si>
  <si>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</si>
  <si>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</si>
  <si>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</si>
  <si>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</si>
  <si>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</si>
  <si>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</si>
  <si>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</si>
  <si>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</si>
  <si>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</si>
  <si>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</si>
  <si>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</si>
  <si>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</si>
  <si>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</si>
  <si>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</si>
  <si>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</si>
  <si>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</si>
  <si>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</si>
  <si>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</si>
  <si>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</si>
  <si>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</si>
  <si>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</si>
  <si>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</si>
  <si>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</si>
  <si>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</si>
  <si>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</si>
  <si>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</si>
  <si>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</si>
  <si>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</si>
  <si>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</si>
  <si>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</si>
  <si>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</si>
  <si>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</si>
  <si>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</si>
  <si>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</si>
  <si>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</si>
  <si>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</si>
  <si>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</si>
  <si>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</si>
  <si>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</si>
  <si>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</si>
  <si>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</si>
  <si>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</si>
  <si>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</si>
  <si>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</si>
  <si>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</si>
  <si>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</si>
  <si>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</si>
  <si>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</si>
  <si>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</si>
  <si>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</si>
  <si>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</si>
  <si>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</si>
  <si>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</si>
  <si>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</si>
  <si>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</si>
  <si>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</si>
  <si>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</si>
  <si>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</si>
  <si>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</si>
  <si>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</si>
  <si>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</si>
  <si>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</si>
  <si>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</si>
  <si>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</si>
  <si>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</si>
  <si>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</si>
  <si>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</si>
  <si>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</si>
  <si>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</si>
  <si>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</si>
  <si>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</si>
  <si>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</si>
  <si>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</si>
  <si>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</si>
  <si>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</si>
  <si>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</si>
  <si>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</si>
  <si>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</si>
  <si>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</si>
  <si>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</si>
  <si>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</si>
  <si>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</si>
  <si>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</si>
  <si>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</si>
  <si>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</si>
  <si>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</si>
  <si>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</si>
  <si>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</si>
  <si>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</si>
  <si>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</si>
  <si>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</si>
  <si>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</si>
  <si>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</si>
  <si>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</si>
  <si>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</si>
  <si>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</si>
  <si>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</si>
  <si>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</si>
  <si>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</si>
  <si>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</si>
  <si>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</si>
  <si>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</si>
  <si>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</si>
  <si>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</si>
  <si>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</si>
  <si>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</si>
  <si>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</si>
  <si>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</si>
  <si>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</si>
  <si>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</si>
  <si>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</si>
  <si>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</si>
  <si>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</si>
  <si>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</si>
  <si>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</si>
  <si>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</si>
  <si>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</si>
  <si>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</si>
  <si>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</si>
  <si>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</si>
  <si>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</si>
  <si>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</si>
  <si>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</si>
  <si>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</si>
  <si>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</si>
  <si>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</si>
  <si>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</si>
  <si>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</si>
  <si>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</si>
  <si>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</si>
  <si>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</si>
  <si>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</si>
  <si>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</si>
  <si>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</si>
  <si>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</si>
  <si>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</si>
  <si>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</si>
  <si>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</si>
  <si>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</si>
  <si>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</si>
  <si>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</si>
  <si>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</si>
  <si>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</si>
  <si>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</si>
  <si>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</si>
  <si>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</si>
  <si>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</si>
  <si>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</si>
  <si>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</si>
  <si>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</si>
  <si>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</si>
  <si>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</si>
  <si>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</si>
  <si>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</si>
  <si>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</si>
  <si>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</si>
  <si>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</si>
  <si>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</si>
  <si>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</si>
  <si>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</si>
  <si>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</si>
  <si>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</si>
  <si>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</si>
  <si>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</si>
  <si>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</si>
  <si>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</si>
  <si>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</si>
  <si>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</si>
  <si>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</si>
  <si>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</si>
  <si>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</si>
  <si>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</si>
  <si>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</si>
  <si>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</si>
  <si>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</si>
  <si>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</si>
  <si>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</si>
  <si>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</si>
  <si>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</si>
  <si>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</si>
  <si>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</si>
  <si>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</si>
  <si>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</si>
  <si>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</si>
  <si>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</si>
  <si>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</si>
  <si>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</si>
  <si>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</si>
  <si>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</si>
  <si>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</si>
  <si>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</si>
  <si>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</si>
  <si>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</si>
  <si>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</si>
  <si>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</si>
  <si>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</si>
  <si>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</si>
  <si>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</si>
  <si>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</si>
  <si>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</si>
  <si>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</si>
  <si>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</si>
  <si>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</si>
  <si>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</si>
  <si>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</si>
  <si>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</si>
  <si>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</si>
  <si>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</si>
  <si>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</si>
  <si>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</si>
  <si>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</si>
  <si>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</si>
  <si>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</si>
  <si>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</si>
  <si>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</si>
  <si>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</si>
  <si>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</si>
  <si>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</si>
  <si>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</si>
  <si>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</si>
  <si>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</si>
  <si>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</si>
  <si>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</si>
  <si>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</si>
  <si>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</si>
  <si>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</si>
  <si>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</si>
  <si>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</si>
  <si>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</si>
  <si>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</si>
  <si>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</si>
  <si>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</si>
  <si>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</si>
  <si>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</si>
  <si>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</si>
  <si>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</si>
  <si>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</si>
  <si>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</si>
  <si>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</si>
  <si>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</si>
  <si>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</si>
  <si>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</si>
  <si>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</si>
  <si>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</si>
  <si>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</si>
  <si>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</si>
  <si>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</si>
  <si>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</si>
  <si>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</si>
  <si>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</si>
  <si>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</si>
  <si>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</si>
  <si>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</si>
  <si>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</si>
  <si>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</si>
  <si>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</si>
  <si>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</si>
  <si>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</si>
  <si>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</si>
  <si>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</si>
  <si>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</si>
  <si>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</si>
  <si>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</si>
  <si>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</si>
  <si>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</si>
  <si>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</si>
  <si>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</si>
  <si>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</si>
  <si>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</si>
  <si>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</si>
  <si>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</si>
  <si>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</si>
  <si>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</si>
  <si>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</si>
  <si>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</si>
  <si>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</si>
  <si>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</si>
  <si>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</si>
  <si>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</si>
  <si>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</si>
  <si>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</si>
  <si>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</si>
  <si>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</si>
  <si>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</si>
  <si>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</si>
  <si>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</si>
  <si>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</si>
  <si>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</si>
  <si>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</si>
  <si>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</si>
  <si>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</si>
  <si>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</si>
  <si>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</si>
  <si>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</si>
  <si>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</si>
  <si>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</si>
  <si>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</si>
  <si>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</si>
  <si>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</si>
  <si>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</si>
  <si>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</si>
  <si>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</si>
  <si>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</si>
  <si>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</si>
  <si>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</si>
  <si>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</si>
  <si>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</si>
  <si>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</si>
  <si>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</si>
  <si>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</si>
  <si>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</si>
  <si>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</si>
  <si>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</si>
  <si>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</si>
  <si>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</si>
  <si>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</si>
  <si>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</si>
  <si>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</si>
  <si>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</si>
  <si>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</si>
  <si>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</si>
  <si>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</si>
  <si>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</si>
  <si>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</si>
  <si>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</si>
  <si>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</si>
  <si>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</si>
  <si>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</si>
  <si>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</si>
  <si>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</si>
  <si>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</si>
  <si>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</si>
  <si>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</si>
  <si>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</si>
  <si>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</si>
  <si>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</si>
  <si>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</si>
  <si>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</si>
  <si>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</si>
  <si>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</si>
  <si>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</si>
  <si>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</si>
  <si>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</si>
  <si>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</si>
  <si>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</si>
  <si>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</si>
  <si>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</si>
  <si>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</si>
  <si>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</si>
  <si>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</si>
  <si>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</si>
  <si>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</si>
  <si>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</si>
  <si>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</si>
  <si>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</si>
  <si>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</si>
  <si>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</si>
  <si>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</si>
  <si>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</si>
  <si>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</si>
  <si>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</si>
  <si>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</si>
  <si>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</si>
  <si>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</si>
  <si>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</si>
  <si>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</si>
  <si>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</si>
  <si>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</si>
  <si>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</si>
  <si>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</si>
  <si>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</si>
  <si>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</si>
  <si>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</si>
  <si>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</si>
  <si>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</si>
  <si>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</si>
  <si>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</si>
  <si>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</si>
  <si>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</si>
  <si>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</si>
  <si>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</si>
  <si>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</si>
  <si>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</si>
  <si>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</si>
  <si>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</si>
  <si>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</si>
  <si>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</si>
  <si>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</si>
  <si>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</si>
  <si>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</si>
  <si>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</si>
  <si>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</si>
  <si>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</si>
  <si>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</si>
  <si>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</si>
  <si>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</si>
  <si>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</si>
  <si>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</si>
  <si>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</si>
  <si>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</si>
  <si>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</si>
  <si>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</si>
  <si>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</si>
  <si>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</si>
  <si>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</si>
  <si>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</si>
  <si>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</si>
  <si>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</si>
  <si>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</si>
  <si>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</si>
  <si>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</si>
  <si>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</si>
  <si>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</si>
  <si>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</si>
  <si>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</si>
  <si>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</si>
  <si>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</si>
  <si>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</si>
  <si>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</si>
  <si>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</si>
  <si>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</si>
  <si>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</si>
  <si>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</si>
  <si>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</si>
  <si>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</si>
  <si>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</si>
  <si>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</si>
  <si>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</si>
  <si>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</si>
  <si>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</si>
  <si>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</si>
  <si>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</si>
  <si>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</si>
  <si>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</si>
  <si>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</si>
  <si>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</si>
  <si>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</si>
  <si>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</si>
  <si>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</si>
  <si>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</si>
  <si>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</si>
  <si>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</si>
  <si>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</si>
  <si>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</si>
  <si>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</si>
  <si>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</si>
  <si>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</si>
  <si>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</si>
  <si>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</si>
  <si>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</si>
  <si>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</si>
  <si>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</si>
  <si>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</si>
  <si>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</si>
  <si>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</si>
  <si>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</si>
  <si>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</si>
  <si>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</si>
  <si>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</si>
  <si>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</si>
  <si>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</si>
  <si>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</si>
  <si>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</si>
  <si>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</si>
  <si>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</si>
  <si>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</si>
  <si>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</si>
  <si>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</si>
  <si>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</si>
  <si>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</si>
  <si>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</si>
  <si>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</si>
  <si>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</si>
  <si>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</si>
  <si>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</si>
  <si>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</si>
  <si>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</si>
  <si>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</si>
  <si>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</si>
  <si>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</si>
  <si>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</si>
  <si>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</si>
  <si>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</si>
  <si>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</si>
  <si>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</si>
  <si>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</si>
  <si>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</si>
  <si>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</si>
  <si>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</si>
  <si>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</si>
  <si>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</si>
  <si>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</si>
  <si>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</si>
  <si>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</si>
  <si>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</si>
  <si>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</si>
  <si>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</si>
  <si>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</si>
  <si>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</si>
  <si>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</si>
  <si>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</si>
  <si>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</si>
  <si>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</si>
  <si>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</si>
  <si>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</si>
  <si>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</si>
  <si>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</si>
  <si>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</si>
  <si>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</si>
  <si>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</si>
  <si>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</si>
  <si>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</si>
  <si>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</si>
  <si>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</si>
  <si>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</si>
  <si>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</si>
  <si>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</si>
  <si>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</si>
  <si>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</si>
  <si>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</si>
  <si>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</si>
  <si>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</si>
  <si>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</si>
  <si>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</si>
  <si>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</si>
  <si>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</si>
  <si>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</si>
  <si>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</si>
  <si>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</si>
  <si>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</si>
  <si>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</si>
  <si>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</si>
  <si>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</si>
  <si>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</si>
  <si>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</si>
  <si>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</si>
  <si>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</si>
  <si>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</si>
  <si>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</si>
  <si>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</si>
  <si>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</si>
  <si>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</si>
  <si>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</si>
  <si>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</si>
  <si>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</si>
  <si>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</si>
  <si>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</si>
  <si>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</si>
  <si>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</si>
  <si>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</si>
  <si>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</si>
  <si>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</si>
  <si>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</si>
  <si>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</si>
  <si>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</si>
  <si>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</si>
  <si>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</si>
  <si>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</si>
  <si>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</si>
  <si>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</si>
  <si>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</si>
  <si>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</si>
  <si>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</si>
  <si>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</si>
  <si>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</si>
  <si>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</si>
  <si>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</si>
  <si>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</si>
  <si>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</si>
  <si>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</si>
  <si>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</si>
  <si>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</si>
  <si>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</si>
  <si>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</si>
  <si>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</si>
  <si>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</si>
  <si>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</si>
  <si>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</si>
  <si>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</si>
  <si>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</si>
  <si>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</si>
  <si>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</si>
  <si>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</si>
  <si>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</si>
  <si>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</si>
  <si>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</si>
  <si>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</si>
  <si>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</si>
  <si>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</si>
  <si>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</si>
  <si>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</si>
  <si>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</si>
  <si>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</si>
  <si>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</si>
  <si>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</si>
  <si>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</si>
  <si>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</si>
  <si>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</si>
  <si>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</si>
  <si>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</si>
  <si>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</si>
  <si>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</si>
  <si>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</si>
  <si>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</si>
  <si>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</si>
  <si>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</si>
  <si>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</si>
  <si>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</si>
  <si>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</si>
  <si>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</si>
  <si>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</si>
  <si>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</si>
  <si>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</si>
  <si>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</si>
  <si>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</si>
  <si>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</si>
  <si>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</si>
  <si>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</si>
  <si>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</si>
  <si>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</si>
  <si>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</si>
  <si>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</si>
  <si>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</si>
  <si>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</si>
  <si>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</si>
  <si>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</si>
  <si>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</si>
  <si>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</si>
  <si>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</si>
  <si>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</si>
  <si>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</si>
  <si>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</si>
  <si>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</si>
  <si>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</si>
  <si>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</si>
  <si>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</si>
  <si>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</si>
  <si>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</si>
  <si>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</si>
  <si>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</si>
  <si>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</si>
  <si>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</si>
  <si>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</si>
  <si>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</si>
  <si>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</si>
  <si>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</si>
  <si>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</si>
  <si>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</si>
  <si>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</si>
  <si>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</si>
  <si>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</si>
  <si>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</si>
  <si>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</si>
  <si>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</si>
  <si>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</si>
  <si>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</si>
  <si>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</si>
  <si>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</si>
  <si>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</si>
  <si>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</si>
  <si>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</si>
  <si>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</si>
  <si>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</si>
  <si>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</si>
  <si>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</si>
  <si>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</si>
  <si>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</si>
  <si>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</si>
  <si>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</si>
  <si>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</si>
  <si>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</si>
  <si>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</si>
  <si>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</si>
  <si>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</si>
  <si>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</si>
  <si>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</si>
  <si>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</si>
  <si>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</si>
  <si>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</si>
  <si>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</si>
  <si>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</si>
  <si>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</si>
  <si>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</si>
  <si>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</si>
  <si>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</si>
  <si>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</si>
  <si>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</si>
  <si>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</si>
  <si>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</si>
  <si>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</si>
  <si>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</si>
  <si>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</si>
  <si>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</si>
  <si>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</si>
  <si>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</si>
  <si>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</si>
  <si>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</si>
  <si>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</si>
  <si>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</si>
  <si>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</si>
  <si>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</si>
  <si>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</si>
  <si>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</si>
  <si>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</si>
  <si>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</si>
  <si>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</si>
  <si>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</si>
  <si>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</si>
  <si>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</si>
  <si>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</si>
  <si>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</si>
  <si>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</si>
  <si>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</si>
  <si>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</si>
  <si>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</si>
  <si>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</si>
  <si>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</si>
  <si>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</si>
  <si>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</si>
  <si>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</si>
  <si>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</si>
  <si>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</si>
  <si>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</si>
  <si>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</si>
  <si>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</si>
  <si>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</si>
  <si>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</si>
  <si>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</si>
  <si>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</si>
  <si>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</si>
  <si>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</si>
  <si>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</si>
  <si>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</si>
  <si>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</si>
  <si>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</si>
  <si>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</si>
  <si>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</si>
  <si>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</si>
  <si>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</si>
  <si>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</si>
  <si>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</si>
  <si>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</si>
  <si>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</si>
  <si>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</si>
  <si>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</si>
  <si>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</si>
  <si>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</si>
  <si>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</si>
  <si>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</si>
  <si>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</si>
  <si>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</si>
  <si>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</si>
  <si>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</si>
  <si>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</si>
  <si>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</si>
  <si>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</si>
  <si>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</si>
  <si>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</si>
  <si>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</si>
  <si>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</si>
  <si>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</si>
  <si>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</si>
  <si>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</si>
  <si>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</si>
  <si>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</si>
  <si>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</si>
  <si>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</si>
  <si>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</si>
  <si>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</si>
  <si>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</si>
  <si>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</si>
  <si>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</si>
  <si>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</si>
  <si>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</si>
  <si>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</si>
  <si>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</si>
  <si>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</si>
  <si>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</si>
  <si>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</si>
  <si>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</si>
  <si>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</si>
  <si>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</si>
  <si>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</si>
  <si>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</si>
  <si>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</si>
  <si>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</si>
  <si>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</si>
  <si>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</si>
  <si>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</si>
  <si>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</si>
  <si>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</si>
  <si>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</si>
  <si>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</si>
  <si>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</si>
  <si>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</si>
  <si>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</si>
  <si>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</si>
  <si>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</si>
  <si>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</si>
  <si>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</si>
  <si>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</si>
  <si>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</si>
  <si>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</si>
  <si>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</si>
  <si>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</si>
  <si>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</si>
  <si>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</si>
  <si>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</si>
  <si>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</si>
  <si>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</si>
  <si>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</si>
  <si>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</si>
  <si>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</si>
  <si>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</si>
  <si>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</si>
  <si>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</si>
  <si>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</si>
  <si>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</si>
  <si>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</si>
  <si>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</si>
  <si>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</si>
  <si>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</si>
  <si>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</si>
  <si>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</si>
  <si>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</si>
  <si>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</si>
  <si>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</si>
  <si>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</si>
  <si>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</si>
  <si>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</si>
  <si>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</si>
  <si>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</si>
  <si>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</si>
  <si>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</si>
  <si>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</si>
  <si>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</si>
  <si>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</si>
  <si>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</si>
  <si>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</si>
  <si>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</si>
  <si>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</si>
  <si>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</si>
  <si>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</si>
  <si>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</si>
  <si>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</si>
  <si>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</si>
  <si>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</si>
  <si>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</si>
  <si>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</si>
  <si>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</si>
  <si>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</si>
  <si>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</si>
  <si>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</si>
  <si>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</si>
  <si>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</si>
  <si>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</si>
  <si>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</si>
  <si>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</si>
  <si>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</si>
  <si>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</si>
  <si>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</si>
  <si>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</si>
  <si>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</si>
  <si>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</si>
  <si>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</si>
  <si>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</si>
  <si>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</si>
  <si>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</si>
  <si>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</si>
  <si>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</si>
  <si>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</si>
  <si>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</si>
  <si>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</si>
  <si>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</si>
  <si>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</si>
  <si>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</si>
  <si>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</si>
  <si>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</si>
  <si>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</si>
  <si>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</si>
  <si>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</si>
  <si>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</si>
  <si>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</si>
  <si>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</si>
  <si>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</si>
  <si>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</si>
  <si>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</si>
  <si>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</si>
  <si>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</si>
  <si>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</si>
  <si>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</si>
  <si>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</si>
  <si>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</si>
  <si>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</si>
  <si>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</si>
  <si>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</si>
  <si>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</si>
  <si>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</si>
  <si>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</si>
  <si>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</si>
  <si>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</si>
  <si>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</si>
  <si>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</si>
  <si>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</si>
  <si>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</si>
  <si>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</si>
  <si>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</si>
  <si>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</si>
  <si>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</si>
  <si>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</si>
  <si>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</si>
  <si>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</si>
  <si>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</si>
  <si>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</si>
  <si>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</si>
  <si>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</si>
  <si>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</si>
  <si>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</si>
  <si>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</si>
  <si>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</si>
  <si>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</si>
  <si>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</si>
  <si>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</si>
  <si>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</si>
  <si>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</si>
  <si>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</si>
  <si>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</si>
  <si>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</si>
  <si>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</si>
  <si>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</si>
  <si>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</si>
  <si>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</si>
  <si>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</si>
  <si>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</si>
  <si>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</si>
  <si>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</si>
  <si>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</si>
  <si>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</si>
  <si>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</si>
  <si>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</si>
  <si>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</si>
  <si>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</si>
  <si>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</si>
  <si>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</si>
  <si>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</si>
  <si>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</si>
  <si>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</si>
  <si>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</si>
  <si>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</si>
  <si>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</si>
  <si>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</si>
  <si>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</si>
  <si>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</si>
  <si>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</si>
  <si>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</si>
  <si>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</si>
  <si>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</si>
  <si>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</si>
  <si>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</si>
  <si>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</si>
  <si>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</si>
  <si>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</si>
  <si>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</si>
  <si>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</si>
  <si>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</si>
  <si>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</si>
  <si>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</si>
  <si>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</si>
  <si>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</si>
  <si>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</si>
  <si>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</si>
  <si>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</si>
  <si>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</si>
  <si>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</si>
  <si>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</si>
  <si>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</si>
  <si>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</si>
  <si>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</si>
  <si>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</si>
  <si>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</si>
  <si>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</si>
  <si>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</si>
  <si>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</si>
  <si>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</si>
  <si>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</si>
  <si>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</si>
  <si>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</si>
  <si>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</si>
  <si>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</si>
  <si>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</si>
  <si>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</si>
  <si>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</si>
  <si>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</si>
  <si>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</si>
  <si>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</si>
  <si>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</si>
  <si>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</si>
  <si>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</si>
  <si>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</si>
  <si>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</si>
  <si>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</si>
  <si>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</si>
  <si>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</si>
  <si>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</si>
  <si>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</si>
  <si>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</si>
  <si>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</si>
  <si>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</si>
  <si>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</si>
  <si>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</si>
  <si>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</si>
  <si>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</si>
  <si>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</si>
  <si>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</si>
  <si>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</si>
  <si>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</si>
  <si>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</si>
  <si>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</si>
  <si>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</si>
  <si>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</si>
  <si>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</si>
  <si>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</si>
  <si>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</si>
  <si>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</si>
  <si>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</si>
  <si>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</si>
  <si>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</si>
  <si>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</si>
  <si>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</si>
  <si>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</si>
  <si>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</si>
  <si>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</si>
  <si>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</si>
  <si>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</si>
  <si>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</si>
  <si>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</si>
  <si>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</si>
  <si>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</si>
  <si>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</si>
  <si>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</si>
  <si>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</si>
  <si>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</si>
  <si>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</si>
  <si>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</si>
  <si>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</si>
  <si>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</si>
  <si>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</si>
  <si>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</si>
  <si>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</si>
  <si>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</si>
  <si>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</si>
  <si>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</si>
  <si>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</si>
  <si>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</si>
  <si>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</si>
  <si>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</si>
  <si>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</si>
  <si>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</si>
  <si>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</si>
  <si>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</si>
  <si>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</si>
  <si>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</si>
  <si>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</si>
  <si>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</si>
  <si>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</si>
  <si>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</si>
  <si>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</si>
  <si>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</si>
  <si>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</si>
  <si>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</si>
  <si>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</si>
  <si>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</si>
  <si>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</si>
  <si>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</si>
  <si>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</si>
  <si>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</si>
  <si>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</si>
  <si>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</si>
  <si>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</si>
  <si>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</si>
  <si>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</si>
  <si>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</si>
  <si>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</si>
  <si>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</si>
  <si>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</si>
  <si>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</si>
  <si>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</si>
  <si>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</si>
  <si>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</si>
  <si>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</si>
  <si>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</si>
  <si>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</si>
  <si>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</si>
  <si>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</si>
  <si>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</si>
  <si>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</si>
  <si>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</si>
  <si>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</si>
  <si>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</si>
  <si>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</si>
  <si>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</si>
  <si>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</si>
  <si>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</si>
  <si>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</si>
  <si>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</si>
  <si>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</si>
  <si>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</si>
  <si>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</si>
  <si>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</si>
  <si>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</si>
  <si>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</si>
  <si>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</si>
  <si>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</si>
  <si>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</si>
  <si>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</si>
  <si>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</si>
  <si>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</si>
  <si>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</si>
  <si>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</si>
  <si>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</si>
  <si>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</si>
  <si>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</si>
  <si>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</si>
  <si>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</si>
  <si>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</si>
  <si>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</si>
  <si>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</si>
  <si>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</si>
  <si>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</si>
  <si>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</si>
  <si>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</si>
  <si>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</si>
  <si>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</si>
  <si>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</si>
  <si>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</si>
  <si>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</si>
  <si>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</si>
  <si>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</si>
  <si>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</si>
  <si>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</si>
  <si>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</si>
  <si>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</si>
  <si>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</si>
  <si>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</si>
  <si>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</si>
  <si>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</si>
  <si>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</si>
  <si>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</si>
  <si>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</si>
  <si>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</si>
  <si>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</si>
  <si>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</si>
  <si>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</si>
  <si>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</si>
  <si>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</si>
  <si>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</si>
  <si>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</si>
  <si>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</si>
  <si>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</si>
  <si>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</si>
  <si>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</si>
  <si>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</si>
  <si>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</si>
  <si>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</si>
  <si>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</si>
  <si>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</si>
  <si>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</si>
  <si>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</si>
  <si>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</si>
  <si>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</si>
  <si>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</si>
  <si>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</si>
  <si>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</si>
  <si>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</si>
  <si>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</si>
  <si>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</si>
  <si>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</si>
  <si>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</si>
  <si>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</si>
  <si>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</si>
  <si>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</si>
  <si>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</si>
  <si>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</si>
  <si>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</si>
  <si>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</si>
  <si>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</si>
  <si>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</si>
  <si>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</si>
  <si>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</si>
  <si>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</si>
  <si>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</si>
  <si>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</si>
  <si>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</si>
  <si>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</si>
  <si>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</si>
  <si>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</si>
  <si>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</si>
  <si>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</si>
  <si>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</si>
  <si>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</si>
  <si>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</si>
  <si>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</si>
  <si>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</si>
  <si>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</si>
  <si>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</si>
  <si>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</si>
  <si>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</si>
  <si>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</si>
  <si>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</si>
  <si>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</si>
  <si>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</si>
  <si>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</si>
  <si>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</si>
  <si>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</si>
  <si>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</si>
  <si>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</si>
  <si>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</si>
  <si>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</si>
  <si>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</si>
  <si>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</si>
  <si>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</si>
  <si>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</si>
  <si>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</si>
  <si>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</si>
  <si>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</si>
  <si>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</si>
  <si>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</si>
  <si>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</si>
  <si>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</si>
  <si>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</si>
  <si>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</si>
  <si>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</si>
  <si>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</si>
  <si>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</si>
  <si>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</si>
  <si>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</si>
  <si>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</si>
  <si>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</si>
  <si>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</si>
  <si>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</si>
  <si>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</si>
  <si>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</si>
  <si>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</si>
  <si>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</si>
  <si>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</si>
  <si>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</si>
  <si>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</si>
  <si>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</si>
  <si>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</si>
  <si>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</si>
  <si>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</si>
  <si>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</si>
  <si>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</si>
  <si>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</si>
  <si>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</si>
  <si>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</si>
  <si>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</si>
  <si>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</si>
  <si>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</si>
  <si>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</si>
  <si>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</si>
  <si>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</si>
  <si>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</si>
  <si>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</si>
  <si>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</si>
  <si>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</si>
  <si>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</si>
  <si>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</si>
  <si>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</si>
  <si>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</si>
  <si>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</si>
  <si>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</si>
  <si>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</si>
  <si>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</si>
  <si>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</si>
  <si>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</si>
  <si>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</si>
  <si>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</si>
  <si>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</si>
  <si>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</si>
  <si>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</si>
  <si>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</si>
  <si>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</si>
  <si>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</si>
  <si>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</si>
  <si>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</si>
  <si>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</si>
  <si>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</si>
  <si>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</si>
  <si>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</si>
  <si>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</si>
  <si>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</si>
  <si>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</si>
  <si>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</si>
  <si>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</si>
  <si>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</si>
  <si>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</si>
  <si>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</si>
  <si>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</si>
  <si>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</si>
  <si>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</si>
  <si>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</si>
  <si>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</si>
  <si>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</si>
  <si>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</si>
  <si>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</si>
  <si>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</si>
  <si>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</si>
  <si>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</si>
  <si>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</si>
  <si>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</si>
  <si>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</si>
  <si>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</si>
  <si>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</si>
  <si>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</si>
  <si>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</si>
  <si>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</si>
  <si>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</si>
  <si>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</si>
  <si>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</si>
  <si>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</si>
  <si>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</si>
  <si>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</si>
  <si>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</si>
  <si>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</si>
  <si>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</si>
  <si>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</si>
  <si>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</si>
  <si>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</si>
  <si>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</si>
  <si>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</si>
  <si>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</si>
  <si>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</si>
  <si>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</si>
  <si>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</si>
  <si>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</si>
  <si>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</si>
  <si>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</si>
  <si>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</si>
  <si>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</si>
  <si>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</si>
  <si>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</si>
  <si>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</si>
  <si>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</si>
  <si>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</si>
  <si>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</si>
  <si>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</si>
  <si>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</si>
  <si>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</si>
  <si>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</si>
  <si>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</si>
  <si>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</si>
  <si>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</si>
  <si>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</si>
  <si>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</si>
  <si>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</si>
  <si>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</si>
  <si>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</si>
  <si>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</si>
  <si>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</si>
  <si>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</si>
  <si>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</si>
  <si>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</si>
  <si>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</si>
  <si>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</si>
  <si>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</si>
  <si>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</si>
  <si>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</si>
  <si>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</si>
  <si>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</si>
  <si>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</si>
  <si>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</si>
  <si>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</si>
  <si>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</si>
  <si>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</si>
  <si>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</si>
  <si>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</si>
  <si>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</si>
  <si>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</si>
  <si>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</si>
  <si>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</si>
  <si>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</si>
  <si>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</si>
  <si>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</si>
  <si>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</si>
  <si>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</si>
  <si>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</si>
  <si>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</si>
  <si>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</si>
  <si>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</si>
  <si>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</si>
  <si>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</si>
  <si>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</si>
  <si>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</si>
  <si>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</si>
  <si>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</si>
  <si>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</si>
  <si>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</si>
  <si>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</si>
  <si>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</si>
  <si>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</si>
  <si>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</si>
  <si>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</si>
  <si>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</si>
  <si>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</si>
  <si>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</si>
  <si>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</si>
  <si>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</si>
  <si>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</si>
  <si>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</si>
  <si>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</si>
  <si>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</si>
  <si>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</si>
  <si>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</si>
  <si>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</si>
  <si>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</si>
  <si>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</si>
  <si>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</si>
  <si>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</si>
  <si>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</si>
  <si>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</si>
  <si>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</si>
  <si>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</si>
  <si>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</si>
  <si>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</si>
  <si>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</si>
  <si>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</si>
  <si>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</si>
  <si>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</si>
  <si>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</si>
  <si>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</si>
  <si>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</si>
  <si>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</si>
  <si>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</si>
  <si>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</si>
  <si>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</si>
  <si>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</si>
  <si>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</si>
  <si>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</si>
  <si>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</si>
  <si>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</si>
  <si>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</si>
  <si>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</si>
  <si>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</si>
  <si>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</si>
  <si>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</si>
  <si>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</si>
  <si>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</si>
  <si>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</si>
  <si>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</si>
  <si>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</si>
  <si>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</si>
  <si>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</si>
  <si>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</si>
  <si>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</si>
  <si>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</si>
  <si>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</si>
  <si>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</si>
  <si>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</si>
  <si>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</si>
  <si>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</si>
  <si>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</si>
  <si>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</si>
  <si>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</si>
  <si>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</si>
  <si>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</si>
  <si>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</si>
  <si>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</si>
  <si>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</si>
  <si>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</si>
  <si>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</si>
  <si>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</si>
  <si>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</si>
  <si>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</si>
  <si>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</si>
  <si>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</si>
  <si>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</si>
  <si>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</si>
  <si>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</si>
  <si>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</si>
  <si>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</si>
  <si>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</si>
  <si>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</si>
  <si>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</si>
  <si>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</si>
  <si>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</si>
  <si>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</si>
  <si>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</si>
  <si>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</si>
  <si>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</si>
  <si>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</si>
  <si>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</si>
  <si>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</si>
  <si>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</si>
  <si>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</si>
  <si>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</si>
  <si>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</si>
  <si>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</si>
  <si>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</si>
  <si>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</si>
  <si>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</si>
  <si>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</si>
  <si>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</si>
  <si>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</si>
  <si>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</si>
  <si>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</si>
  <si>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</si>
  <si>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</si>
  <si>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</si>
  <si>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</si>
  <si>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</si>
  <si>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</si>
  <si>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</si>
  <si>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</si>
  <si>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</si>
  <si>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</si>
  <si>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</si>
  <si>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</si>
  <si>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</si>
  <si>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</si>
  <si>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</si>
  <si>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</si>
  <si>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</si>
  <si>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</si>
  <si>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</si>
  <si>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</si>
  <si>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</si>
  <si>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</si>
  <si>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</si>
  <si>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</si>
  <si>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</si>
  <si>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</si>
  <si>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</si>
  <si>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</si>
  <si>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</si>
  <si>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</si>
  <si>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</si>
  <si>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</si>
  <si>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</si>
  <si>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</si>
  <si>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</si>
  <si>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</si>
  <si>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</si>
  <si>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</si>
  <si>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</si>
  <si>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</si>
  <si>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</si>
  <si>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</si>
  <si>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</si>
  <si>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</si>
  <si>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</si>
  <si>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</si>
  <si>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</si>
  <si>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</si>
  <si>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</si>
  <si>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</si>
  <si>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</si>
  <si>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</si>
  <si>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</si>
  <si>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</si>
  <si>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</si>
  <si>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</si>
  <si>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</si>
  <si>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</si>
  <si>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</si>
  <si>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</si>
  <si>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</si>
  <si>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</si>
  <si>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</si>
  <si>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</si>
  <si>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</si>
  <si>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</si>
  <si>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</si>
  <si>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</si>
  <si>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</si>
  <si>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</si>
  <si>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</si>
  <si>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</si>
  <si>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</si>
  <si>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</si>
  <si>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</si>
  <si>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</si>
  <si>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</si>
  <si>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</si>
  <si>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</si>
  <si>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</si>
  <si>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</si>
  <si>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</si>
  <si>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</si>
  <si>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</si>
  <si>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</si>
  <si>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</si>
  <si>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</si>
  <si>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</si>
  <si>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</si>
  <si>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</si>
  <si>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</si>
  <si>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</si>
  <si>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</si>
  <si>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</si>
  <si>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</si>
  <si>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</si>
  <si>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</si>
  <si>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</si>
  <si>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</si>
  <si>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</si>
  <si>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</si>
  <si>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</si>
  <si>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</si>
  <si>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</si>
  <si>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</si>
  <si>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</si>
  <si>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</si>
  <si>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</si>
  <si>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</si>
  <si>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</si>
  <si>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</si>
  <si>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</si>
  <si>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</si>
  <si>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</si>
  <si>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</si>
  <si>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</si>
  <si>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</si>
  <si>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</si>
  <si>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</si>
  <si>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</si>
  <si>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</si>
  <si>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</si>
  <si>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</si>
  <si>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</si>
  <si>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</si>
  <si>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</si>
  <si>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</si>
  <si>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</si>
  <si>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</si>
  <si>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</si>
  <si>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</si>
  <si>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</si>
  <si>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</si>
  <si>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</si>
  <si>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</si>
  <si>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</si>
  <si>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</si>
  <si>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</si>
  <si>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</si>
  <si>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</si>
  <si>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</si>
  <si>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</si>
  <si>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</si>
  <si>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</si>
  <si>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</si>
  <si>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</si>
  <si>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</si>
  <si>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</si>
  <si>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</si>
  <si>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</si>
  <si>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</si>
  <si>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</si>
  <si>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</si>
  <si>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</si>
  <si>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</si>
  <si>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</si>
  <si>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</si>
  <si>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</si>
  <si>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</si>
  <si>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</si>
  <si>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</si>
  <si>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</si>
  <si>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</si>
  <si>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</si>
  <si>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</si>
  <si>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</si>
  <si>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</si>
  <si>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</si>
  <si>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</si>
  <si>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</si>
  <si>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</si>
  <si>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</si>
  <si>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</si>
  <si>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</si>
  <si>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</si>
  <si>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</si>
  <si>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</si>
  <si>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</si>
  <si>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</si>
  <si>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</si>
  <si>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</si>
  <si>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</si>
  <si>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</si>
  <si>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</si>
  <si>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</si>
  <si>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</si>
  <si>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</si>
  <si>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</si>
  <si>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</si>
  <si>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</si>
  <si>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</si>
  <si>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</si>
  <si>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</si>
  <si>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</si>
  <si>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</si>
  <si>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</si>
  <si>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</si>
  <si>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</si>
  <si>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</si>
  <si>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</si>
  <si>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</si>
  <si>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</si>
  <si>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</si>
  <si>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</si>
  <si>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</si>
  <si>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</si>
  <si>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</si>
  <si>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</si>
  <si>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</si>
  <si>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</si>
  <si>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</si>
  <si>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</si>
  <si>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</si>
  <si>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</si>
  <si>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</si>
  <si>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</si>
  <si>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</si>
  <si>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</si>
  <si>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</si>
  <si>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</si>
  <si>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</si>
  <si>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</si>
  <si>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</si>
  <si>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</si>
  <si>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</si>
  <si>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</si>
  <si>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</si>
  <si>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</si>
  <si>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</si>
  <si>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</si>
  <si>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</si>
  <si>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</si>
  <si>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</si>
  <si>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</si>
  <si>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</si>
  <si>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</si>
  <si>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</si>
  <si>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</si>
  <si>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</si>
  <si>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</si>
  <si>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</si>
  <si>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</si>
  <si>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</si>
  <si>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</si>
  <si>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</si>
  <si>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</si>
  <si>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</si>
  <si>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</si>
  <si>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</si>
  <si>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</si>
  <si>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</si>
  <si>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</si>
  <si>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</si>
  <si>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</si>
  <si>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</si>
  <si>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</si>
  <si>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</si>
  <si>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</si>
  <si>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</si>
  <si>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</si>
  <si>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</si>
  <si>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</si>
  <si>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</si>
  <si>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</si>
  <si>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</si>
  <si>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</si>
  <si>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</si>
  <si>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</si>
  <si>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</si>
  <si>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</si>
  <si>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</si>
  <si>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</si>
  <si>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</si>
  <si>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</si>
  <si>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</si>
  <si>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</si>
  <si>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</si>
  <si>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</si>
  <si>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</si>
  <si>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</si>
  <si>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</si>
  <si>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</si>
  <si>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</si>
  <si>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</si>
  <si>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</si>
  <si>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</si>
  <si>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</si>
  <si>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</si>
  <si>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</si>
  <si>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</si>
  <si>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</si>
  <si>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</si>
  <si>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</si>
  <si>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</si>
  <si>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</si>
  <si>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</si>
  <si>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</si>
  <si>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</si>
  <si>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</si>
  <si>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</si>
  <si>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</si>
  <si>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</si>
  <si>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</si>
  <si>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</si>
  <si>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</si>
  <si>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</si>
  <si>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</si>
  <si>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</si>
  <si>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</si>
  <si>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</si>
  <si>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</si>
  <si>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</si>
  <si>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</si>
  <si>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</si>
  <si>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</si>
  <si>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</si>
  <si>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</si>
  <si>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</si>
  <si>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</si>
  <si>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</si>
  <si>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</si>
  <si>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</si>
  <si>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</si>
  <si>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</si>
  <si>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</si>
  <si>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</si>
  <si>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</si>
  <si>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</si>
  <si>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</si>
  <si>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</si>
  <si>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</si>
  <si>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</si>
  <si>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</si>
  <si>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</si>
  <si>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</si>
  <si>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</si>
  <si>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</si>
  <si>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</si>
  <si>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</si>
  <si>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</si>
  <si>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</si>
  <si>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</si>
  <si>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</si>
  <si>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</si>
  <si>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</si>
  <si>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</si>
  <si>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</si>
  <si>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</si>
  <si>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</si>
  <si>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</si>
  <si>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</si>
  <si>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</si>
  <si>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</si>
  <si>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</si>
  <si>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</si>
  <si>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</si>
  <si>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</si>
  <si>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</si>
  <si>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</si>
  <si>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</si>
  <si>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</si>
  <si>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</si>
  <si>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</si>
  <si>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</si>
  <si>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</si>
  <si>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</si>
  <si>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</si>
  <si>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</si>
  <si>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</si>
  <si>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</si>
  <si>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</si>
  <si>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</si>
  <si>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</si>
  <si>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</si>
  <si>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</si>
  <si>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</si>
  <si>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</si>
  <si>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</si>
  <si>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</si>
  <si>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</si>
  <si>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</si>
  <si>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</si>
  <si>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</si>
  <si>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</si>
  <si>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</si>
  <si>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</si>
  <si>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</si>
  <si>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</si>
  <si>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</si>
  <si>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</si>
  <si>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</si>
  <si>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</si>
  <si>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</si>
  <si>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</si>
  <si>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</si>
  <si>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</si>
  <si>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</si>
  <si>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</si>
  <si>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</si>
  <si>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</si>
  <si>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</si>
  <si>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</si>
  <si>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</si>
  <si>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</si>
  <si>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</si>
  <si>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</si>
  <si>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</si>
  <si>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</si>
  <si>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</si>
  <si>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</si>
  <si>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</si>
  <si>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</si>
  <si>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</si>
  <si>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</si>
  <si>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</si>
  <si>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</si>
  <si>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</si>
  <si>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</si>
  <si>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</si>
  <si>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</si>
  <si>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</si>
  <si>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</si>
  <si>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</si>
  <si>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</si>
  <si>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</si>
  <si>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</si>
  <si>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</si>
  <si>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</si>
  <si>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</si>
  <si>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</si>
  <si>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</si>
  <si>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</si>
  <si>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</si>
  <si>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</si>
  <si>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</si>
  <si>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</si>
  <si>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</si>
  <si>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</si>
  <si>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</si>
  <si>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</si>
  <si>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</si>
  <si>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</si>
  <si>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</si>
  <si>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</si>
  <si>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</si>
  <si>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</si>
  <si>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</si>
  <si>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</si>
  <si>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</si>
  <si>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</si>
  <si>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</si>
  <si>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</si>
  <si>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</si>
  <si>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</si>
  <si>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</si>
  <si>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</si>
  <si>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</si>
  <si>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</si>
  <si>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</si>
  <si>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</si>
  <si>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</si>
  <si>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</si>
  <si>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</si>
  <si>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</si>
  <si>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</si>
  <si>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</si>
  <si>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</si>
  <si>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</si>
  <si>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</si>
  <si>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</si>
  <si>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</si>
  <si>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</si>
  <si>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</si>
  <si>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</si>
  <si>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</si>
  <si>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</si>
  <si>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</si>
  <si>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</si>
  <si>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</si>
  <si>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</si>
  <si>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</si>
  <si>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</si>
  <si>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</si>
  <si>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</si>
  <si>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</si>
  <si>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</si>
  <si>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</si>
  <si>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</si>
  <si>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</si>
  <si>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</si>
  <si>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</si>
  <si>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</si>
  <si>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</si>
  <si>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</si>
  <si>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</si>
  <si>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</si>
  <si>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</si>
  <si>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</si>
  <si>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</si>
  <si>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</si>
  <si>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</si>
  <si>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</si>
  <si>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</si>
  <si>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</si>
  <si>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</si>
  <si>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</si>
  <si>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</si>
  <si>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</si>
  <si>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</si>
  <si>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</si>
  <si>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</si>
  <si>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</si>
  <si>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</si>
  <si>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</si>
  <si>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</si>
  <si>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</si>
  <si>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</si>
  <si>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</si>
  <si>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</si>
  <si>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</si>
  <si>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</si>
  <si>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</si>
  <si>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</si>
  <si>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</si>
  <si>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</si>
  <si>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</si>
  <si>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</si>
  <si>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</si>
  <si>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</si>
  <si>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</si>
  <si>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</si>
  <si>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</si>
  <si>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</si>
  <si>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</si>
  <si>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</si>
  <si>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</si>
  <si>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</si>
  <si>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</si>
  <si>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</si>
  <si>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</si>
  <si>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</si>
  <si>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</si>
  <si>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</si>
  <si>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</si>
  <si>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</si>
  <si>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</si>
  <si>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</si>
  <si>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</si>
  <si>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</si>
  <si>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</si>
  <si>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</si>
  <si>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</si>
  <si>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</si>
  <si>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</si>
  <si>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</si>
  <si>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</si>
  <si>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</si>
  <si>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</si>
  <si>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</si>
  <si>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</si>
  <si>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</si>
  <si>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</si>
  <si>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</si>
  <si>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</si>
  <si>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</si>
  <si>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</si>
  <si>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</si>
  <si>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</si>
  <si>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</si>
  <si>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</si>
  <si>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</si>
  <si>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</si>
  <si>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</si>
  <si>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</si>
  <si>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</si>
  <si>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</si>
  <si>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</si>
  <si>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</si>
  <si>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</si>
  <si>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</si>
  <si>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</si>
  <si>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</si>
  <si>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</si>
  <si>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</si>
  <si>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</si>
  <si>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</si>
  <si>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</si>
  <si>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</si>
  <si>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</si>
  <si>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</si>
  <si>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</si>
  <si>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</si>
  <si>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</si>
  <si>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</si>
  <si>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</si>
  <si>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</si>
  <si>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</si>
  <si>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</si>
  <si>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</si>
  <si>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</si>
  <si>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</si>
  <si>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</si>
  <si>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</si>
  <si>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</si>
  <si>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</si>
  <si>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</si>
  <si>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</si>
  <si>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</si>
  <si>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</si>
  <si>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</si>
  <si>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</si>
  <si>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</si>
  <si>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</si>
  <si>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</si>
  <si>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</si>
  <si>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</si>
  <si>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</si>
  <si>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</si>
  <si>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</si>
  <si>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</si>
  <si>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</si>
  <si>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</si>
  <si>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</si>
  <si>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</si>
  <si>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</si>
  <si>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</si>
  <si>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</si>
  <si>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</si>
  <si>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</si>
  <si>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</si>
  <si>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</si>
  <si>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</si>
  <si>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</si>
  <si>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</si>
  <si>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</si>
  <si>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</si>
  <si>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</si>
  <si>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</si>
  <si>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</si>
  <si>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</si>
  <si>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</si>
  <si>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</si>
  <si>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</si>
  <si>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</si>
  <si>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</si>
  <si>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</si>
  <si>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</si>
  <si>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</si>
  <si>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</si>
  <si>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</si>
  <si>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</si>
  <si>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</si>
  <si>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</si>
  <si>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</si>
  <si>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</si>
  <si>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</si>
  <si>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</si>
  <si>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</si>
  <si>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</si>
  <si>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</si>
  <si>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</si>
  <si>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</si>
  <si>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</si>
  <si>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</si>
  <si>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</si>
  <si>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</si>
  <si>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</si>
  <si>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</si>
  <si>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</si>
  <si>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</si>
  <si>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</si>
  <si>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</si>
  <si>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</si>
  <si>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</si>
  <si>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</si>
  <si>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</si>
  <si>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</si>
  <si>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</si>
  <si>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</si>
  <si>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</si>
  <si>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</si>
  <si>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</si>
  <si>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</si>
  <si>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</si>
  <si>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</si>
  <si>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</si>
  <si>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</si>
  <si>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</si>
  <si>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</si>
  <si>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</si>
  <si>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</si>
  <si>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</si>
  <si>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</si>
  <si>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</si>
  <si>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</si>
  <si>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</si>
  <si>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</si>
  <si>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</si>
  <si>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</si>
  <si>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</si>
  <si>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</si>
  <si>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</si>
  <si>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</si>
  <si>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</si>
  <si>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</si>
  <si>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</si>
  <si>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</si>
  <si>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</si>
  <si>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</si>
  <si>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</si>
  <si>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</si>
  <si>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</si>
  <si>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</si>
  <si>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</si>
  <si>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</si>
  <si>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</si>
  <si>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</si>
  <si>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</si>
  <si>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</si>
  <si>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</si>
  <si>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</si>
  <si>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</si>
  <si>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</si>
  <si>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</si>
  <si>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</si>
  <si>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</si>
  <si>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</si>
  <si>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</si>
  <si>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</si>
  <si>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</si>
  <si>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</si>
  <si>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</si>
  <si>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</si>
  <si>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</si>
  <si>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</si>
  <si>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</si>
  <si>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</si>
  <si>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</si>
  <si>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</si>
  <si>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</si>
  <si>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</si>
  <si>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</si>
  <si>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</si>
  <si>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</si>
  <si>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</si>
  <si>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</si>
  <si>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</si>
  <si>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</si>
  <si>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</si>
  <si>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</si>
  <si>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</si>
  <si>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</si>
  <si>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</si>
  <si>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</si>
  <si>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</si>
  <si>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</si>
  <si>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</si>
  <si>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</si>
  <si>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</si>
  <si>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</si>
  <si>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</si>
  <si>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</si>
  <si>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</si>
  <si>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</si>
  <si>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</si>
  <si>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</si>
  <si>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</si>
  <si>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</si>
  <si>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</si>
  <si>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</si>
  <si>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</si>
  <si>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</si>
  <si>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</si>
  <si>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</si>
  <si>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</si>
  <si>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</si>
  <si>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</si>
  <si>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</si>
  <si>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</si>
  <si>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</si>
  <si>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</si>
  <si>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</si>
  <si>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</si>
  <si>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</si>
  <si>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</si>
  <si>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</si>
  <si>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</si>
  <si>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</si>
  <si>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</si>
  <si>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</si>
  <si>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</si>
  <si>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</si>
  <si>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</si>
  <si>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</si>
  <si>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</si>
  <si>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</si>
  <si>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</si>
  <si>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</si>
  <si>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</si>
  <si>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</si>
  <si>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</si>
  <si>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</si>
  <si>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</si>
  <si>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</si>
  <si>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</si>
  <si>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</si>
  <si>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</si>
  <si>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</si>
  <si>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</si>
  <si>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</si>
  <si>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</si>
  <si>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</si>
  <si>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</si>
  <si>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</si>
  <si>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</si>
  <si>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</si>
  <si>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</si>
  <si>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</si>
  <si>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</si>
  <si>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</si>
  <si>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</si>
  <si>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</si>
  <si>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</si>
  <si>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</si>
  <si>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</si>
  <si>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</si>
  <si>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</si>
  <si>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</si>
  <si>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</si>
  <si>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</si>
  <si>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</si>
  <si>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</si>
  <si>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</si>
  <si>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</si>
  <si>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</si>
  <si>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</si>
  <si>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</si>
  <si>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</si>
  <si>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</si>
  <si>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</si>
  <si>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</si>
  <si>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</si>
  <si>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</si>
  <si>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</si>
  <si>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</si>
  <si>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</si>
  <si>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</si>
  <si>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</si>
  <si>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</si>
  <si>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</si>
  <si>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</si>
  <si>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</si>
  <si>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</si>
  <si>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</si>
  <si>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</si>
  <si>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</si>
  <si>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</si>
  <si>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</si>
  <si>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</si>
  <si>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</si>
  <si>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</si>
  <si>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</si>
  <si>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</si>
  <si>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</si>
  <si>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</si>
  <si>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</si>
  <si>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</si>
  <si>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</si>
  <si>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</si>
  <si>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</si>
  <si>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</si>
  <si>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</si>
  <si>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</si>
  <si>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</si>
  <si>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</si>
  <si>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</si>
  <si>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</si>
  <si>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</si>
  <si>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</si>
  <si>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</si>
  <si>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</si>
  <si>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</si>
  <si>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</si>
  <si>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</si>
  <si>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</si>
  <si>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</si>
  <si>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</si>
  <si>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</si>
  <si>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</si>
  <si>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</si>
  <si>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</si>
  <si>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</si>
  <si>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</si>
  <si>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</si>
  <si>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</si>
  <si>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</si>
  <si>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</si>
  <si>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</si>
  <si>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</si>
  <si>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</si>
  <si>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</si>
  <si>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</si>
  <si>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</si>
  <si>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</si>
  <si>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</si>
  <si>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</si>
  <si>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</si>
  <si>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</si>
  <si>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</si>
  <si>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</si>
  <si>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</si>
  <si>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</si>
  <si>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</si>
  <si>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</si>
  <si>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</si>
  <si>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</si>
  <si>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</si>
  <si>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</si>
  <si>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</si>
  <si>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</si>
  <si>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</si>
  <si>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</si>
  <si>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</si>
  <si>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</si>
  <si>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</si>
  <si>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</si>
  <si>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</si>
  <si>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</si>
  <si>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</si>
  <si>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</si>
  <si>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</si>
  <si>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</si>
  <si>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</si>
  <si>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</si>
  <si>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</si>
  <si>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</si>
  <si>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</si>
  <si>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</si>
  <si>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</si>
  <si>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</si>
  <si>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</si>
  <si>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</si>
  <si>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</si>
  <si>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</si>
  <si>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</si>
  <si>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</si>
  <si>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</si>
  <si>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</si>
  <si>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</si>
  <si>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</si>
  <si>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</si>
  <si>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</si>
  <si>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</si>
  <si>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</si>
  <si>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</si>
  <si>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</si>
  <si>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</si>
  <si>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</si>
  <si>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</si>
  <si>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</si>
  <si>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</si>
  <si>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</si>
  <si>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</si>
  <si>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</si>
  <si>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</si>
  <si>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</si>
  <si>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</si>
  <si>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</si>
  <si>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</si>
  <si>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</si>
  <si>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</si>
  <si>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</si>
  <si>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</si>
  <si>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</si>
  <si>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</si>
  <si>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</si>
  <si>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</si>
  <si>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</si>
  <si>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</si>
  <si>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</si>
  <si>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</si>
  <si>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</si>
  <si>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</si>
  <si>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</si>
  <si>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</si>
  <si>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</si>
  <si>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</si>
  <si>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</si>
  <si>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</si>
  <si>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</si>
  <si>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</si>
  <si>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</si>
  <si>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</si>
  <si>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</si>
  <si>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</si>
  <si>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</si>
  <si>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</si>
  <si>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</si>
  <si>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</si>
  <si>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</si>
  <si>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</si>
  <si>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</si>
  <si>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</si>
  <si>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</si>
  <si>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</si>
  <si>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</si>
  <si>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</si>
  <si>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</si>
  <si>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</si>
  <si>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</si>
  <si>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</si>
  <si>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</si>
  <si>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</si>
  <si>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</si>
  <si>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</si>
  <si>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</si>
  <si>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</si>
  <si>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</si>
  <si>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</si>
  <si>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</si>
  <si>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</si>
  <si>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</si>
  <si>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</si>
  <si>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</si>
  <si>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</si>
  <si>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</si>
  <si>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</si>
  <si>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</si>
  <si>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</si>
  <si>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</si>
  <si>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</si>
  <si>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</si>
  <si>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</si>
  <si>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</si>
  <si>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</si>
  <si>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</si>
  <si>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</si>
  <si>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</si>
  <si>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</si>
  <si>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</si>
  <si>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</si>
  <si>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</si>
  <si>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</si>
  <si>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</si>
  <si>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</si>
  <si>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</si>
  <si>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</si>
  <si>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</si>
  <si>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</si>
  <si>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</si>
  <si>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</si>
  <si>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</si>
  <si>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</si>
  <si>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</si>
  <si>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</si>
  <si>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</si>
  <si>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</si>
  <si>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</si>
  <si>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</si>
  <si>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</si>
  <si>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</si>
  <si>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</si>
  <si>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</si>
  <si>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</si>
  <si>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</si>
  <si>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</si>
  <si>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</si>
  <si>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</si>
  <si>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</si>
  <si>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</si>
  <si>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</si>
  <si>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</si>
  <si>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</si>
  <si>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</si>
  <si>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</si>
  <si>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</si>
  <si>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</si>
  <si>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</si>
  <si>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</si>
  <si>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</si>
  <si>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</si>
  <si>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</si>
  <si>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</si>
  <si>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</si>
  <si>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</si>
  <si>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</si>
  <si>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</si>
  <si>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</si>
  <si>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</si>
  <si>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</si>
  <si>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</si>
  <si>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</si>
  <si>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</si>
  <si>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</si>
  <si>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</si>
  <si>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</si>
  <si>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</si>
  <si>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</si>
  <si>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</si>
  <si>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</si>
  <si>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</si>
  <si>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</si>
  <si>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</si>
  <si>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</si>
  <si>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</si>
  <si>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</si>
  <si>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</si>
  <si>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</si>
  <si>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</si>
  <si>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</si>
  <si>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</si>
  <si>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</si>
  <si>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</si>
  <si>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</si>
  <si>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</si>
  <si>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</si>
  <si>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</si>
  <si>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</si>
  <si>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</si>
  <si>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</si>
  <si>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</si>
  <si>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</si>
  <si>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</si>
  <si>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</si>
  <si>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</si>
  <si>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</si>
  <si>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</si>
  <si>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</si>
  <si>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</si>
  <si>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</si>
  <si>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</si>
  <si>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</si>
  <si>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</si>
  <si>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</si>
  <si>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</si>
  <si>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</si>
  <si>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</si>
  <si>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</si>
  <si>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</si>
  <si>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</si>
  <si>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</si>
  <si>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</si>
  <si>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</si>
  <si>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</si>
  <si>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</si>
  <si>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</si>
  <si>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</si>
  <si>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</si>
  <si>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</si>
  <si>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</si>
  <si>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</si>
  <si>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</si>
  <si>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</si>
  <si>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</si>
  <si>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</si>
  <si>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</si>
  <si>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</si>
  <si>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</si>
  <si>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</si>
  <si>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</si>
  <si>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</si>
  <si>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</si>
  <si>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</si>
  <si>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</si>
  <si>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</si>
  <si>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</si>
  <si>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</si>
  <si>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</si>
  <si>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</si>
  <si>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</si>
  <si>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</si>
  <si>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</si>
  <si>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</si>
  <si>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</si>
  <si>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</si>
  <si>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</si>
  <si>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</si>
  <si>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</si>
  <si>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</si>
  <si>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</si>
  <si>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</si>
  <si>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</si>
  <si>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</si>
  <si>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</si>
  <si>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</si>
  <si>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</si>
  <si>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</si>
  <si>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</si>
  <si>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</si>
  <si>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</si>
  <si>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</si>
  <si>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</si>
  <si>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</si>
  <si>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</si>
  <si>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</si>
  <si>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</si>
  <si>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</si>
  <si>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</si>
  <si>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</si>
  <si>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</si>
  <si>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</si>
  <si>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</si>
  <si>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</si>
  <si>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</si>
  <si>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</si>
  <si>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</si>
  <si>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</si>
  <si>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</si>
  <si>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</si>
  <si>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</si>
  <si>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</si>
  <si>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</si>
  <si>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</si>
  <si>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</si>
  <si>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</si>
  <si>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</si>
  <si>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</si>
  <si>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</si>
  <si>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</si>
  <si>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</si>
  <si>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</si>
  <si>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</si>
  <si>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</si>
  <si>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</si>
  <si>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</si>
  <si>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</si>
  <si>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</si>
  <si>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</si>
  <si>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</si>
  <si>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</si>
  <si>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</si>
  <si>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</si>
  <si>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</si>
  <si>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</si>
  <si>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</si>
  <si>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</si>
  <si>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</si>
  <si>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</si>
  <si>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</si>
  <si>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</si>
  <si>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</si>
  <si>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</si>
  <si>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</si>
  <si>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</si>
  <si>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</si>
  <si>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</si>
  <si>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</si>
  <si>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</si>
  <si>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</si>
  <si>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</si>
  <si>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</si>
  <si>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</si>
  <si>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</si>
  <si>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</si>
  <si>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</si>
  <si>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</si>
  <si>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</si>
  <si>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</si>
  <si>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</si>
  <si>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</si>
  <si>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</si>
  <si>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</si>
  <si>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</si>
  <si>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</si>
  <si>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</si>
  <si>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</si>
  <si>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</si>
  <si>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</si>
  <si>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</si>
  <si>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</si>
  <si>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</si>
  <si>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</si>
  <si>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</si>
  <si>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</si>
  <si>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</si>
  <si>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</si>
  <si>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</si>
  <si>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</si>
  <si>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</si>
  <si>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</si>
  <si>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</si>
  <si>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</si>
  <si>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</si>
  <si>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</si>
  <si>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</si>
  <si>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</si>
  <si>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</si>
  <si>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</si>
  <si>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</si>
  <si>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</si>
  <si>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</si>
  <si>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</si>
  <si>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</si>
  <si>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</si>
  <si>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</si>
  <si>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</si>
  <si>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</si>
  <si>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</si>
  <si>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</si>
  <si>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</si>
  <si>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</si>
  <si>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</si>
  <si>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</si>
  <si>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</si>
  <si>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</si>
  <si>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</si>
  <si>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</si>
  <si>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</si>
  <si>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</si>
  <si>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</si>
  <si>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</si>
  <si>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</si>
  <si>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</si>
  <si>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</si>
  <si>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</si>
  <si>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</si>
  <si>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</si>
  <si>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</si>
  <si>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</si>
  <si>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</si>
  <si>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</si>
  <si>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</si>
  <si>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</si>
  <si>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</si>
  <si>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</si>
  <si>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</si>
  <si>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</si>
  <si>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</si>
  <si>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</si>
  <si>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</si>
  <si>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</si>
  <si>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</si>
  <si>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</si>
  <si>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</si>
  <si>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</si>
  <si>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</si>
  <si>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</si>
  <si>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</si>
  <si>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</si>
  <si>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</si>
  <si>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</si>
  <si>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</si>
  <si>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</si>
  <si>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</si>
  <si>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</si>
  <si>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</si>
  <si>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</si>
  <si>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</si>
  <si>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</si>
  <si>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</si>
  <si>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</si>
  <si>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</si>
  <si>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</si>
  <si>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</si>
  <si>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</si>
  <si>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</si>
  <si>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</si>
  <si>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</si>
  <si>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</si>
  <si>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</si>
  <si>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</si>
  <si>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</si>
  <si>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</si>
  <si>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</si>
  <si>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</si>
  <si>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</si>
  <si>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</si>
  <si>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</si>
  <si>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</si>
  <si>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</si>
  <si>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</si>
  <si>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</si>
  <si>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</si>
  <si>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</si>
  <si>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</si>
  <si>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</si>
  <si>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</si>
  <si>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</si>
  <si>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</si>
  <si>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</si>
  <si>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</si>
  <si>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</si>
  <si>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</si>
  <si>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</si>
  <si>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</si>
  <si>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</si>
  <si>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</si>
  <si>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</si>
  <si>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</si>
  <si>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</si>
  <si>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</si>
  <si>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</si>
  <si>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</si>
  <si>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</si>
  <si>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</si>
  <si>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</si>
  <si>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</si>
  <si>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</si>
  <si>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</si>
  <si>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</si>
  <si>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</si>
  <si>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</si>
  <si>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</si>
  <si>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</si>
  <si>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</si>
  <si>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</si>
  <si>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</si>
  <si>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</si>
  <si>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</si>
  <si>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</si>
  <si>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</si>
  <si>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</si>
  <si>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</si>
  <si>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</si>
  <si>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</si>
  <si>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</si>
  <si>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</si>
  <si>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</si>
  <si>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</si>
  <si>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</si>
  <si>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</si>
  <si>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</si>
  <si>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</si>
  <si>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</si>
  <si>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</si>
  <si>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</si>
  <si>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</si>
  <si>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</si>
  <si>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</si>
  <si>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</si>
  <si>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</si>
  <si>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</si>
  <si>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</si>
  <si>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</si>
  <si>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</si>
  <si>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</si>
  <si>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</si>
  <si>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</si>
  <si>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</si>
  <si>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</si>
  <si>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</si>
  <si>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</si>
  <si>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</si>
  <si>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</si>
  <si>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</si>
  <si>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</si>
  <si>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</si>
  <si>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</si>
  <si>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</si>
  <si>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</si>
  <si>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</si>
  <si>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</si>
  <si>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</si>
  <si>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</si>
  <si>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</si>
  <si>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</si>
  <si>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</si>
  <si>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</si>
  <si>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</si>
  <si>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</si>
  <si>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</si>
  <si>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</si>
  <si>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</si>
  <si>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</si>
  <si>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</si>
  <si>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</si>
  <si>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</si>
  <si>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</si>
  <si>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</si>
  <si>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</si>
  <si>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</si>
  <si>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</si>
  <si>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</si>
  <si>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</si>
  <si>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</si>
  <si>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</si>
  <si>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</si>
  <si>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</si>
  <si>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</si>
  <si>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</si>
  <si>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</si>
  <si>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</si>
  <si>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</si>
  <si>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</si>
  <si>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</si>
  <si>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</si>
  <si>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</si>
  <si>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</si>
  <si>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</si>
  <si>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</si>
  <si>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</si>
  <si>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</si>
  <si>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</si>
  <si>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</si>
  <si>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</si>
  <si>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</si>
  <si>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</si>
  <si>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</si>
  <si>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</si>
  <si>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</si>
  <si>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</si>
  <si>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</si>
  <si>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</si>
  <si>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</si>
  <si>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</si>
  <si>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</si>
  <si>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</si>
  <si>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</si>
  <si>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</si>
  <si>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</si>
  <si>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</si>
  <si>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</si>
  <si>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</si>
  <si>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</si>
  <si>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</si>
  <si>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</si>
  <si>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</si>
  <si>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</si>
  <si>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</si>
  <si>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</si>
  <si>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</si>
  <si>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</si>
  <si>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</si>
  <si>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</si>
  <si>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</si>
  <si>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</si>
  <si>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</si>
  <si>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</si>
  <si>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</si>
  <si>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</si>
  <si>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</si>
  <si>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</si>
  <si>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</si>
  <si>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</si>
  <si>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</si>
  <si>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</si>
  <si>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</si>
  <si>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</si>
  <si>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</si>
  <si>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</si>
  <si>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</si>
  <si>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</si>
  <si>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</si>
  <si>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</si>
  <si>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</si>
  <si>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</si>
  <si>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</si>
  <si>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</si>
  <si>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</si>
  <si>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</si>
  <si>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</si>
  <si>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</si>
  <si>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</si>
  <si>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</si>
  <si>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</si>
  <si>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</si>
  <si>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</si>
  <si>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</si>
  <si>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</si>
  <si>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</si>
  <si>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</si>
  <si>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</si>
  <si>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</si>
  <si>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</si>
  <si>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</si>
  <si>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</si>
  <si>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</si>
  <si>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</si>
  <si>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</si>
  <si>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</si>
  <si>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</si>
  <si>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</si>
  <si>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</si>
  <si>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</si>
  <si>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</si>
  <si>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</si>
  <si>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</si>
  <si>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</si>
  <si>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</si>
  <si>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</si>
  <si>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</si>
  <si>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</si>
  <si>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</si>
  <si>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</si>
  <si>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</si>
  <si>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</si>
  <si>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</si>
  <si>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</si>
  <si>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</si>
  <si>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</si>
  <si>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</si>
  <si>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</si>
  <si>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</si>
  <si>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</si>
  <si>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</si>
  <si>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</si>
  <si>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</si>
  <si>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</si>
  <si>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</si>
  <si>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</si>
  <si>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</si>
  <si>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</si>
  <si>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</si>
  <si>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</si>
  <si>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</si>
  <si>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</si>
  <si>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</si>
  <si>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</si>
  <si>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</si>
  <si>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</si>
  <si>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</si>
  <si>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</si>
  <si>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</si>
  <si>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</si>
  <si>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</si>
  <si>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</si>
  <si>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</si>
  <si>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</si>
  <si>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</si>
  <si>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</si>
  <si>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</si>
  <si>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</si>
  <si>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</si>
  <si>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</si>
  <si>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</si>
  <si>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</si>
  <si>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</si>
  <si>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</si>
  <si>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</si>
  <si>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</si>
  <si>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</si>
  <si>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</si>
  <si>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</si>
  <si>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</si>
  <si>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</si>
  <si>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</si>
  <si>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</si>
  <si>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</si>
  <si>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</si>
  <si>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</si>
  <si>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</si>
  <si>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</si>
  <si>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</si>
  <si>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</si>
  <si>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</si>
  <si>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</si>
  <si>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</si>
  <si>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</si>
  <si>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</si>
  <si>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</si>
  <si>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</si>
  <si>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</si>
  <si>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</si>
  <si>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</si>
  <si>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</si>
  <si>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</si>
  <si>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</si>
  <si>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</si>
  <si>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</si>
  <si>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</si>
  <si>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</si>
  <si>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</si>
  <si>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</si>
  <si>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</si>
  <si>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</si>
  <si>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</si>
  <si>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</si>
  <si>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</si>
  <si>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</si>
  <si>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</si>
  <si>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</si>
  <si>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</si>
  <si>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</si>
  <si>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</si>
  <si>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</si>
  <si>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</si>
  <si>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</si>
  <si>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</si>
  <si>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</si>
  <si>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</si>
  <si>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</si>
  <si>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</si>
  <si>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</si>
  <si>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</si>
  <si>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</si>
  <si>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</si>
  <si>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</si>
  <si>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</si>
  <si>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</si>
  <si>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</si>
  <si>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</si>
  <si>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</si>
  <si>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</si>
  <si>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</si>
  <si>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</si>
  <si>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</si>
  <si>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</si>
  <si>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</si>
  <si>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</si>
  <si>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</si>
  <si>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</si>
  <si>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</si>
  <si>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</si>
  <si>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</si>
  <si>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</si>
  <si>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</si>
  <si>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</si>
  <si>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</si>
  <si>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</si>
  <si>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</si>
  <si>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</si>
  <si>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</si>
  <si>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</si>
  <si>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</si>
  <si>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</si>
  <si>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</si>
  <si>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</si>
  <si>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</si>
  <si>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</si>
  <si>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</si>
  <si>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</si>
  <si>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</si>
  <si>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</si>
  <si>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</si>
  <si>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</si>
  <si>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</si>
  <si>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</si>
  <si>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</si>
  <si>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</si>
  <si>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</si>
  <si>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</si>
  <si>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</si>
  <si>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</si>
  <si>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</si>
  <si>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</si>
  <si>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</si>
  <si>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</si>
  <si>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</si>
  <si>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</si>
  <si>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</si>
  <si>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</si>
  <si>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</si>
  <si>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</si>
  <si>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</si>
  <si>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</si>
  <si>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</si>
  <si>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</si>
  <si>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</si>
  <si>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</si>
  <si>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</si>
  <si>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</si>
  <si>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</si>
  <si>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</si>
  <si>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</si>
  <si>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</si>
  <si>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</si>
  <si>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</si>
  <si>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</si>
  <si>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</si>
  <si>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</si>
  <si>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</si>
  <si>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</si>
  <si>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</si>
  <si>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</si>
  <si>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</si>
  <si>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</si>
  <si>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</si>
  <si>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</si>
  <si>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</si>
  <si>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</si>
  <si>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</si>
  <si>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</si>
  <si>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</si>
  <si>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</si>
  <si>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</si>
  <si>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</si>
  <si>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</si>
  <si>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</si>
  <si>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</si>
  <si>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</si>
  <si>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</si>
  <si>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</si>
  <si>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</si>
  <si>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</si>
  <si>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</si>
  <si>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</si>
  <si>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</si>
  <si>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</si>
  <si>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</si>
  <si>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</si>
  <si>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</si>
  <si>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</si>
  <si>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</si>
  <si>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</si>
  <si>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</si>
  <si>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</si>
  <si>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</si>
  <si>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</si>
  <si>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</si>
  <si>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</si>
  <si>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</si>
  <si>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</si>
  <si>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</si>
  <si>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</si>
  <si>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</si>
  <si>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</si>
  <si>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</si>
  <si>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</si>
  <si>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</si>
  <si>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</si>
  <si>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</si>
  <si>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</si>
  <si>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</si>
  <si>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</si>
  <si>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</si>
  <si>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</si>
  <si>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</si>
  <si>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</si>
  <si>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</si>
  <si>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</si>
  <si>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</si>
  <si>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</si>
  <si>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</si>
  <si>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</si>
  <si>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</si>
  <si>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</si>
  <si>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</si>
  <si>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</si>
  <si>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</si>
  <si>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</si>
  <si>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</si>
  <si>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</si>
  <si>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</si>
  <si>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</si>
  <si>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</si>
  <si>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</si>
  <si>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</si>
  <si>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</si>
  <si>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</si>
  <si>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</si>
  <si>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</si>
  <si>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</si>
  <si>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</si>
  <si>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</si>
  <si>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</si>
  <si>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</si>
  <si>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</si>
  <si>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</si>
  <si>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</si>
  <si>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</si>
  <si>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</si>
  <si>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</si>
  <si>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</si>
  <si>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</si>
  <si>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</si>
  <si>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</si>
  <si>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</si>
  <si>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</si>
  <si>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</si>
  <si>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</si>
  <si>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</si>
  <si>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</si>
  <si>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</si>
  <si>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</si>
  <si>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</si>
  <si>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</si>
  <si>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</si>
  <si>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</si>
  <si>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</si>
  <si>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</si>
  <si>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</si>
  <si>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</si>
  <si>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</si>
  <si>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</si>
  <si>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</si>
  <si>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</si>
  <si>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</si>
  <si>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</si>
  <si>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</si>
  <si>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</si>
  <si>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</si>
  <si>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</si>
  <si>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</si>
  <si>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</si>
  <si>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</si>
  <si>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</si>
  <si>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</si>
  <si>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</si>
  <si>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</si>
  <si>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</si>
  <si>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</si>
  <si>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</si>
  <si>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</si>
  <si>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</si>
  <si>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</si>
  <si>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</si>
  <si>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</si>
  <si>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</si>
  <si>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</si>
  <si>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</si>
  <si>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</si>
  <si>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</si>
  <si>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</si>
  <si>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</si>
  <si>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</si>
  <si>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</si>
  <si>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</si>
  <si>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</si>
  <si>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</si>
  <si>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</si>
  <si>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</si>
  <si>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</si>
  <si>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</si>
  <si>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</si>
  <si>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</si>
  <si>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</si>
  <si>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</si>
  <si>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</si>
  <si>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</si>
  <si>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</si>
  <si>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</si>
  <si>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</si>
  <si>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</si>
  <si>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</si>
  <si>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</si>
  <si>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</si>
  <si>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</si>
  <si>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</si>
  <si>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</si>
  <si>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</si>
  <si>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</si>
  <si>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</si>
  <si>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</si>
  <si>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</si>
  <si>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</si>
  <si>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</si>
  <si>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</si>
  <si>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</si>
  <si>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</si>
  <si>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</si>
  <si>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</si>
  <si>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</si>
  <si>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</si>
  <si>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</si>
  <si>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</si>
  <si>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</si>
  <si>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</si>
  <si>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</si>
  <si>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</si>
  <si>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</si>
  <si>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</si>
  <si>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</si>
  <si>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</si>
  <si>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</si>
  <si>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</si>
  <si>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</si>
  <si>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</si>
  <si>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</si>
  <si>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</si>
  <si>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</si>
  <si>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</si>
  <si>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</si>
  <si>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</si>
  <si>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</si>
  <si>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</si>
  <si>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</si>
  <si>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</si>
  <si>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</si>
  <si>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</si>
  <si>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</si>
  <si>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</si>
  <si>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</si>
  <si>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</si>
  <si>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</si>
  <si>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</si>
  <si>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</si>
  <si>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</si>
  <si>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</si>
  <si>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</si>
  <si>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</si>
  <si>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</si>
  <si>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</si>
  <si>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</si>
  <si>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</si>
  <si>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</si>
  <si>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</si>
  <si>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</si>
  <si>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</si>
  <si>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</si>
  <si>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</si>
  <si>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</si>
  <si>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</si>
  <si>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</si>
  <si>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</si>
  <si>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</si>
  <si>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</si>
  <si>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</si>
  <si>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</si>
  <si>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</si>
  <si>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</si>
  <si>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</si>
  <si>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</si>
  <si>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</si>
  <si>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</si>
  <si>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</si>
  <si>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</si>
  <si>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</si>
  <si>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</si>
  <si>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</si>
  <si>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</si>
  <si>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</si>
  <si>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</si>
  <si>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</si>
  <si>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</si>
  <si>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</si>
  <si>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</si>
  <si>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</si>
  <si>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</si>
  <si>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</si>
  <si>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</si>
  <si>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</si>
  <si>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</si>
  <si>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</si>
  <si>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</si>
  <si>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</si>
  <si>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</si>
  <si>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</si>
  <si>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</si>
  <si>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</si>
  <si>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</si>
  <si>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</si>
  <si>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</si>
  <si>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</si>
  <si>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</si>
  <si>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</si>
  <si>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</si>
  <si>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</si>
  <si>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</si>
  <si>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</si>
  <si>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</si>
  <si>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</si>
  <si>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</si>
  <si>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</si>
  <si>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</si>
  <si>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</si>
  <si>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</si>
  <si>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</si>
  <si>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</si>
  <si>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</si>
  <si>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</si>
  <si>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</si>
  <si>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</si>
  <si>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</si>
  <si>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</si>
  <si>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</si>
  <si>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</si>
  <si>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</si>
  <si>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</si>
  <si>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</si>
  <si>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</si>
  <si>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</si>
  <si>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</si>
  <si>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</si>
  <si>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</si>
  <si>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</si>
  <si>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</si>
  <si>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</si>
  <si>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</si>
  <si>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</si>
  <si>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</si>
  <si>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</si>
  <si>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</si>
  <si>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</si>
  <si>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</si>
  <si>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</si>
  <si>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</si>
  <si>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</si>
  <si>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</si>
  <si>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</si>
  <si>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</si>
  <si>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</si>
  <si>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</si>
  <si>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</si>
  <si>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</si>
  <si>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</si>
  <si>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</si>
  <si>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</si>
  <si>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</si>
  <si>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</si>
  <si>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</si>
  <si>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</si>
  <si>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</si>
  <si>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</si>
  <si>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</si>
  <si>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</si>
  <si>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</si>
  <si>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</si>
  <si>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</si>
  <si>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</si>
  <si>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</si>
  <si>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</si>
  <si>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</si>
  <si>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</si>
  <si>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</si>
  <si>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</si>
  <si>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</si>
  <si>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</si>
  <si>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</si>
  <si>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</si>
  <si>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</si>
  <si>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</si>
  <si>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</si>
  <si>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</si>
  <si>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</si>
  <si>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</si>
  <si>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</si>
  <si>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</si>
  <si>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</si>
  <si>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</si>
  <si>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</si>
  <si>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</si>
  <si>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</si>
  <si>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</si>
  <si>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</si>
  <si>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</si>
  <si>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</si>
  <si>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</si>
  <si>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</si>
  <si>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</si>
  <si>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</si>
  <si>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</si>
  <si>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</si>
  <si>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</si>
  <si>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</si>
  <si>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</si>
  <si>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</si>
  <si>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</si>
  <si>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</si>
  <si>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</si>
  <si>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</si>
  <si>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</si>
  <si>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</si>
  <si>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</si>
  <si>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</si>
  <si>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</si>
  <si>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</si>
  <si>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</si>
  <si>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</si>
  <si>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</si>
  <si>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</si>
  <si>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</si>
  <si>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</si>
  <si>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</si>
  <si>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</si>
  <si>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</si>
  <si>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</si>
  <si>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</si>
  <si>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</si>
  <si>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</si>
  <si>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</si>
  <si>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</si>
  <si>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</si>
  <si>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</si>
  <si>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</si>
  <si>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</si>
  <si>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</si>
  <si>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</si>
  <si>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</si>
  <si>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</si>
  <si>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</si>
  <si>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</si>
  <si>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</si>
  <si>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</si>
  <si>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</si>
  <si>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</si>
  <si>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</si>
  <si>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</si>
  <si>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</si>
  <si>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</si>
  <si>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</si>
  <si>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</si>
  <si>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</si>
  <si>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</si>
  <si>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</si>
  <si>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</si>
  <si>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</si>
  <si>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</si>
  <si>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</si>
  <si>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</si>
  <si>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</si>
  <si>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</si>
  <si>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</si>
  <si>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</si>
  <si>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</si>
  <si>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</si>
  <si>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</si>
  <si>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</si>
  <si>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</si>
  <si>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</si>
  <si>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</si>
  <si>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</si>
  <si>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</si>
  <si>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</si>
  <si>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</si>
  <si>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</si>
  <si>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</si>
  <si>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</si>
  <si>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</si>
  <si>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</si>
  <si>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</si>
  <si>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</si>
  <si>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</si>
  <si>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</si>
  <si>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</si>
  <si>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</si>
  <si>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</si>
  <si>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</si>
  <si>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</si>
  <si>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</si>
  <si>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</si>
  <si>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</si>
  <si>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</si>
  <si>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</si>
  <si>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</si>
  <si>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</si>
  <si>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</si>
  <si>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</si>
  <si>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</si>
  <si>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</si>
  <si>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</si>
  <si>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</si>
  <si>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</si>
  <si>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</si>
  <si>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</si>
  <si>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</si>
  <si>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</si>
  <si>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</si>
  <si>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</si>
  <si>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</si>
  <si>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</si>
  <si>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</si>
  <si>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</si>
  <si>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</si>
  <si>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</si>
  <si>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</si>
  <si>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</si>
  <si>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</si>
  <si>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</si>
  <si>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</si>
  <si>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</si>
  <si>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</si>
  <si>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</si>
  <si>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</si>
  <si>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</si>
  <si>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</si>
  <si>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</si>
  <si>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</si>
  <si>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</si>
  <si>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</si>
  <si>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</si>
  <si>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</si>
  <si>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</si>
  <si>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</si>
  <si>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</si>
  <si>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</si>
  <si>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</si>
  <si>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</si>
  <si>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</si>
  <si>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</si>
  <si>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</si>
  <si>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</si>
  <si>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</si>
  <si>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</si>
  <si>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</si>
  <si>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</si>
  <si>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</si>
  <si>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</si>
  <si>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</si>
  <si>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</si>
  <si>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</si>
  <si>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</si>
  <si>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</si>
  <si>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</si>
  <si>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</si>
  <si>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</si>
  <si>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</si>
  <si>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</si>
  <si>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</si>
  <si>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</si>
  <si>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</si>
  <si>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</si>
  <si>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</si>
  <si>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</si>
  <si>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</si>
  <si>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</si>
  <si>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</si>
  <si>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</si>
  <si>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</si>
  <si>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</si>
  <si>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</si>
  <si>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</si>
  <si>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</si>
  <si>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</si>
  <si>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</si>
  <si>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</si>
  <si>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</si>
  <si>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</si>
  <si>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</si>
  <si>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</si>
  <si>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</si>
  <si>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</si>
  <si>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</si>
  <si>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</si>
  <si>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</si>
  <si>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</si>
  <si>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</si>
  <si>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</si>
  <si>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</si>
  <si>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</si>
  <si>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</si>
  <si>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</si>
  <si>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</si>
  <si>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</si>
  <si>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</si>
  <si>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</si>
  <si>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</si>
  <si>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</si>
  <si>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</si>
  <si>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</si>
  <si>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</si>
  <si>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</si>
  <si>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</si>
  <si>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</si>
  <si>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</si>
  <si>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</si>
  <si>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</si>
  <si>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</si>
  <si>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</si>
  <si>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</si>
  <si>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</si>
  <si>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</si>
  <si>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</si>
  <si>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</si>
  <si>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</si>
  <si>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</si>
  <si>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</si>
  <si>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</si>
  <si>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</si>
  <si>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</si>
  <si>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</si>
  <si>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</si>
  <si>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</si>
  <si>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</si>
  <si>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</si>
  <si>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</si>
  <si>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</si>
  <si>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</si>
  <si>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</si>
  <si>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</si>
  <si>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</si>
  <si>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</si>
  <si>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</si>
  <si>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</si>
  <si>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</si>
  <si>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</si>
  <si>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</si>
  <si>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</si>
  <si>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</si>
  <si>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</si>
  <si>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</si>
  <si>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</si>
  <si>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</si>
  <si>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</si>
  <si>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</si>
  <si>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</si>
  <si>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</si>
  <si>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</si>
  <si>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</si>
  <si>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</si>
  <si>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</si>
  <si>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</si>
  <si>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</si>
  <si>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</si>
  <si>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</si>
  <si>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</si>
  <si>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</si>
  <si>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</si>
  <si>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</si>
  <si>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</si>
  <si>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</si>
  <si>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</si>
  <si>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</si>
  <si>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</si>
  <si>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</si>
  <si>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</si>
  <si>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</si>
  <si>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</si>
  <si>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</si>
  <si>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</si>
  <si>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</si>
  <si>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</si>
  <si>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</si>
  <si>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</si>
  <si>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</si>
  <si>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</si>
  <si>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</si>
  <si>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</si>
  <si>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</si>
  <si>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</si>
  <si>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</si>
  <si>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</si>
  <si>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</si>
  <si>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</si>
  <si>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</si>
  <si>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</si>
  <si>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</si>
  <si>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</si>
  <si>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</si>
  <si>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</si>
  <si>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</si>
  <si>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</si>
  <si>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</si>
  <si>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</si>
  <si>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</si>
  <si>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</si>
  <si>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</si>
  <si>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</si>
  <si>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</si>
  <si>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</si>
  <si>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</si>
  <si>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</si>
  <si>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</si>
  <si>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</si>
  <si>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</si>
  <si>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</si>
  <si>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</si>
  <si>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</si>
  <si>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</si>
  <si>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</si>
  <si>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</si>
  <si>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</si>
  <si>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</si>
  <si>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</si>
  <si>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</si>
  <si>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</si>
  <si>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</si>
  <si>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</si>
  <si>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</si>
  <si>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</si>
  <si>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</si>
  <si>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</si>
  <si>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</si>
  <si>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</si>
  <si>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</si>
  <si>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</si>
  <si>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</si>
  <si>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</si>
  <si>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</si>
  <si>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</si>
  <si>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</si>
  <si>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</si>
  <si>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</si>
  <si>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</si>
  <si>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</si>
  <si>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</si>
  <si>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</si>
  <si>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</si>
  <si>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</si>
  <si>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</si>
  <si>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</si>
  <si>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</si>
  <si>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</si>
  <si>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</si>
  <si>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</si>
  <si>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</si>
  <si>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</si>
  <si>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</si>
  <si>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</si>
  <si>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</si>
  <si>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</si>
  <si>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</si>
  <si>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</si>
  <si>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</si>
  <si>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</si>
  <si>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</si>
  <si>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</si>
  <si>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</si>
  <si>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</si>
  <si>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</si>
  <si>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</si>
  <si>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</si>
  <si>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</si>
  <si>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</si>
  <si>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</si>
  <si>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</si>
  <si>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</si>
  <si>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</si>
  <si>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</si>
  <si>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</si>
  <si>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</si>
  <si>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</si>
  <si>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</si>
  <si>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</si>
  <si>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</si>
  <si>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</si>
  <si>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</si>
  <si>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</si>
  <si>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</si>
  <si>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</si>
  <si>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</si>
  <si>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</si>
  <si>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</si>
  <si>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</si>
  <si>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</si>
  <si>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</si>
  <si>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</si>
  <si>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</si>
  <si>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</si>
  <si>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</si>
  <si>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</si>
  <si>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</si>
  <si>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</si>
  <si>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</si>
  <si>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</si>
  <si>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</si>
  <si>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</si>
  <si>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</si>
  <si>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</si>
  <si>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</si>
  <si>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</si>
  <si>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</si>
  <si>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</si>
  <si>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</si>
  <si>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</si>
  <si>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</si>
  <si>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</si>
  <si>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</si>
  <si>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</si>
  <si>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</si>
  <si>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</si>
  <si>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</si>
  <si>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</si>
  <si>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</si>
  <si>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</si>
  <si>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</si>
  <si>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</si>
  <si>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</si>
  <si>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</si>
  <si>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</si>
  <si>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</si>
  <si>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</si>
  <si>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</si>
  <si>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</si>
  <si>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</si>
  <si>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</si>
  <si>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</si>
  <si>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</si>
  <si>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</si>
  <si>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</si>
  <si>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</si>
  <si>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</si>
  <si>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</si>
  <si>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</si>
  <si>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</si>
  <si>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</si>
  <si>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</si>
  <si>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</si>
  <si>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</si>
  <si>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</si>
  <si>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</si>
  <si>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</si>
  <si>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</si>
  <si>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</si>
  <si>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</si>
  <si>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</si>
  <si>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</si>
  <si>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</si>
  <si>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</si>
  <si>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</si>
  <si>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</si>
  <si>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</si>
  <si>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</si>
  <si>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</si>
  <si>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</si>
  <si>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</si>
  <si>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</si>
  <si>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</si>
  <si>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</si>
  <si>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</si>
  <si>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</si>
  <si>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</si>
  <si>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</si>
  <si>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</si>
  <si>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</si>
  <si>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</si>
  <si>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</si>
  <si>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</si>
  <si>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</si>
  <si>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</si>
  <si>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</si>
  <si>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</si>
  <si>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</si>
  <si>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</si>
  <si>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</si>
  <si>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</si>
  <si>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</si>
  <si>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</si>
  <si>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</si>
  <si>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</si>
  <si>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</si>
  <si>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</si>
  <si>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</si>
  <si>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</si>
  <si>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</si>
  <si>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</si>
  <si>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</si>
  <si>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</si>
  <si>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</si>
  <si>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</si>
  <si>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</si>
  <si>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</si>
  <si>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</si>
  <si>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</si>
  <si>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</si>
  <si>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</si>
  <si>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</si>
  <si>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</si>
  <si>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</si>
  <si>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</si>
  <si>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</si>
  <si>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</si>
  <si>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</si>
  <si>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</si>
  <si>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</si>
  <si>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</si>
  <si>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</si>
  <si>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</si>
  <si>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</si>
  <si>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</si>
  <si>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</si>
  <si>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</si>
  <si>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</si>
  <si>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</si>
  <si>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</si>
  <si>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</si>
  <si>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</si>
  <si>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</si>
  <si>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</si>
  <si>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</si>
  <si>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</si>
  <si>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</si>
  <si>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</si>
  <si>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</si>
  <si>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</si>
  <si>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</si>
  <si>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</si>
  <si>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</si>
  <si>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</si>
  <si>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</si>
  <si>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</si>
  <si>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</si>
  <si>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</si>
  <si>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</si>
  <si>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</si>
  <si>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</si>
  <si>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</si>
  <si>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</si>
  <si>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</si>
  <si>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</si>
  <si>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</si>
  <si>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</si>
  <si>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</si>
  <si>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</si>
  <si>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</si>
  <si>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</si>
  <si>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</si>
  <si>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</si>
  <si>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</si>
  <si>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</si>
  <si>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</si>
  <si>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</si>
  <si>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</si>
  <si>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</si>
  <si>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</si>
  <si>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</si>
  <si>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</si>
  <si>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</si>
  <si>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</si>
  <si>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</si>
  <si>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</si>
  <si>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</si>
  <si>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</si>
  <si>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</si>
  <si>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</si>
  <si>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</si>
  <si>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</si>
  <si>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</si>
  <si>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</si>
  <si>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</si>
  <si>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</si>
  <si>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</si>
  <si>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</si>
  <si>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</si>
  <si>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</si>
  <si>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</si>
  <si>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</si>
  <si>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</si>
  <si>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</si>
  <si>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</si>
  <si>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</si>
  <si>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</si>
  <si>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</si>
  <si>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</si>
  <si>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</si>
  <si>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</si>
  <si>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</si>
  <si>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</si>
  <si>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</si>
  <si>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</si>
  <si>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</si>
  <si>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</si>
  <si>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</si>
  <si>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</si>
  <si>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</si>
  <si>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</si>
  <si>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</si>
  <si>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</si>
  <si>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</si>
  <si>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</si>
  <si>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</si>
  <si>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</si>
  <si>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</si>
  <si>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</si>
  <si>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</si>
  <si>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</si>
  <si>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</si>
  <si>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</si>
  <si>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</si>
  <si>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</si>
  <si>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</si>
  <si>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</si>
  <si>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</si>
  <si>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</si>
  <si>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</si>
  <si>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</si>
  <si>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</si>
  <si>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</si>
  <si>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</si>
  <si>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</si>
  <si>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</si>
  <si>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</si>
  <si>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</si>
  <si>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</si>
  <si>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</si>
  <si>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</si>
  <si>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</si>
  <si>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</si>
  <si>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</si>
  <si>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</si>
  <si>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</si>
  <si>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</si>
  <si>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</si>
  <si>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</si>
  <si>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</si>
  <si>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</si>
  <si>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</si>
  <si>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</si>
  <si>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</si>
  <si>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</si>
  <si>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</si>
  <si>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</si>
  <si>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</si>
  <si>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</si>
  <si>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</si>
  <si>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</si>
  <si>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</si>
  <si>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</si>
  <si>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</si>
  <si>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</si>
  <si>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</si>
  <si>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</si>
  <si>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</si>
  <si>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</si>
  <si>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</si>
  <si>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</si>
  <si>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</si>
  <si>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</si>
  <si>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</si>
  <si>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</si>
  <si>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</si>
  <si>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</si>
  <si>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</si>
  <si>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</si>
  <si>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</si>
  <si>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</si>
  <si>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</si>
  <si>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</si>
  <si>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</si>
  <si>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</si>
  <si>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</si>
  <si>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</si>
  <si>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</si>
  <si>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</si>
  <si>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</si>
  <si>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</si>
  <si>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</si>
  <si>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</si>
  <si>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</si>
  <si>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</si>
  <si>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</si>
  <si>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</si>
  <si>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</si>
  <si>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</si>
  <si>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</si>
  <si>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</si>
  <si>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</si>
  <si>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</si>
  <si>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</si>
  <si>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</si>
  <si>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</si>
  <si>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</si>
  <si>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</si>
  <si>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</si>
  <si>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</si>
  <si>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</si>
  <si>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</si>
  <si>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</si>
  <si>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</si>
  <si>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</si>
  <si>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</si>
  <si>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</si>
  <si>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</si>
  <si>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</si>
  <si>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</si>
  <si>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</si>
  <si>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</si>
  <si>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</si>
  <si>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</si>
  <si>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</si>
  <si>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</si>
  <si>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</si>
  <si>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</si>
  <si>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</si>
  <si>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</si>
  <si>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</si>
  <si>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</si>
  <si>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</si>
  <si>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</si>
  <si>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</si>
  <si>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</si>
  <si>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</si>
  <si>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</si>
  <si>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</si>
  <si>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</si>
  <si>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</si>
  <si>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</si>
  <si>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</si>
  <si>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</si>
  <si>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</si>
  <si>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</si>
  <si>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</si>
  <si>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</si>
  <si>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</si>
  <si>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</si>
  <si>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</si>
  <si>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</si>
  <si>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</si>
  <si>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</si>
  <si>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</si>
  <si>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</si>
  <si>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</si>
  <si>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</si>
  <si>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</si>
  <si>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</si>
  <si>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</si>
  <si>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</si>
  <si>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</si>
  <si>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</si>
  <si>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</si>
  <si>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</si>
  <si>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</si>
  <si>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</si>
  <si>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</si>
  <si>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</si>
  <si>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</si>
  <si>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</si>
  <si>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</si>
  <si>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</si>
  <si>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</si>
  <si>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</si>
  <si>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</si>
  <si>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</si>
  <si>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</si>
  <si>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</si>
  <si>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</si>
  <si>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</si>
  <si>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</si>
  <si>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</si>
  <si>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</si>
  <si>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</si>
  <si>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</si>
  <si>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</si>
  <si>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</si>
  <si>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</si>
  <si>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</si>
  <si>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</si>
  <si>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</si>
  <si>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</si>
  <si>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</si>
  <si>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</si>
  <si>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</si>
  <si>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</si>
  <si>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</si>
  <si>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</si>
  <si>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</si>
  <si>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</si>
  <si>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</si>
  <si>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</si>
  <si>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</si>
  <si>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</si>
  <si>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</si>
  <si>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</si>
  <si>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</si>
  <si>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</si>
  <si>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</si>
  <si>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</si>
  <si>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</si>
  <si>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</si>
  <si>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</si>
  <si>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</si>
  <si>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</si>
  <si>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</si>
  <si>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</si>
  <si>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</si>
  <si>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</si>
  <si>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</si>
  <si>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</si>
  <si>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</si>
  <si>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</si>
  <si>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</si>
  <si>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</si>
  <si>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</si>
  <si>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</si>
  <si>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</si>
  <si>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</si>
  <si>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</si>
  <si>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</si>
  <si>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</si>
  <si>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</si>
  <si>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</si>
  <si>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</si>
  <si>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</si>
  <si>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</si>
  <si>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</si>
  <si>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</si>
  <si>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</si>
  <si>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</si>
  <si>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</si>
  <si>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</si>
  <si>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</si>
  <si>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</si>
  <si>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</si>
  <si>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</si>
  <si>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</si>
  <si>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</si>
  <si>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</si>
  <si>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</si>
  <si>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</si>
  <si>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</si>
  <si>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</si>
  <si>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</si>
  <si>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</si>
  <si>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</si>
  <si>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</si>
  <si>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</si>
  <si>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</si>
  <si>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</si>
  <si>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</si>
  <si>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</si>
  <si>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</si>
  <si>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</si>
  <si>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</si>
  <si>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</si>
  <si>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</si>
  <si>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</si>
  <si>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</si>
  <si>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</si>
  <si>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</si>
  <si>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</si>
  <si>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</si>
  <si>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</si>
  <si>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</si>
  <si>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</si>
  <si>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</si>
  <si>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</si>
  <si>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</si>
  <si>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</si>
  <si>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</si>
  <si>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</si>
  <si>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</si>
  <si>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</si>
  <si>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</si>
  <si>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</si>
  <si>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</si>
  <si>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</si>
  <si>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</si>
  <si>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</si>
  <si>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</si>
  <si>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</si>
  <si>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</si>
  <si>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</si>
  <si>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</si>
  <si>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</si>
  <si>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</si>
  <si>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</si>
  <si>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</si>
  <si>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</si>
  <si>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</si>
  <si>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</si>
  <si>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</si>
  <si>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</si>
  <si>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</si>
  <si>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</si>
  <si>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</si>
  <si>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</si>
  <si>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</si>
  <si>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</si>
  <si>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</si>
  <si>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</si>
  <si>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</si>
  <si>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</si>
  <si>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</si>
  <si>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</si>
  <si>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</si>
  <si>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</si>
  <si>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</si>
  <si>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</si>
  <si>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</si>
  <si>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</si>
  <si>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</si>
  <si>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</si>
  <si>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</si>
  <si>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</si>
  <si>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</si>
  <si>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</si>
  <si>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</si>
  <si>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</si>
  <si>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</si>
  <si>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</si>
  <si>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</si>
  <si>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</si>
  <si>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</si>
  <si>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</si>
  <si>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</si>
  <si>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</si>
  <si>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</si>
  <si>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</si>
  <si>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</si>
  <si>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</si>
  <si>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</si>
  <si>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</si>
  <si>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</si>
  <si>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</si>
  <si>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</si>
  <si>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</si>
  <si>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</si>
  <si>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</si>
  <si>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</si>
  <si>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</si>
  <si>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</si>
  <si>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</si>
  <si>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</si>
  <si>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</si>
  <si>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</si>
  <si>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</si>
  <si>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</si>
  <si>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</si>
  <si>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</si>
  <si>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</si>
  <si>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</si>
  <si>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</si>
  <si>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</si>
  <si>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</si>
  <si>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</si>
  <si>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</si>
  <si>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</si>
  <si>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</si>
  <si>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</si>
  <si>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</si>
  <si>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</si>
  <si>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</si>
  <si>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</si>
  <si>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</si>
  <si>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</si>
  <si>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</si>
  <si>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</si>
  <si>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</si>
  <si>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</si>
  <si>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</si>
  <si>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</si>
  <si>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</si>
  <si>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</si>
  <si>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</si>
  <si>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</si>
  <si>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</si>
  <si>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</si>
  <si>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</si>
  <si>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</si>
  <si>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</si>
  <si>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</si>
  <si>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</si>
  <si>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</si>
  <si>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</si>
  <si>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</si>
  <si>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</si>
  <si>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</si>
  <si>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</si>
  <si>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</si>
  <si>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</si>
  <si>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</si>
  <si>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</si>
  <si>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</si>
  <si>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</si>
  <si>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</si>
  <si>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</si>
  <si>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</si>
  <si>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</si>
  <si>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</si>
  <si>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</si>
  <si>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</si>
  <si>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</si>
  <si>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</si>
  <si>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</si>
  <si>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</si>
  <si>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</si>
  <si>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</si>
  <si>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</si>
  <si>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</si>
  <si>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</si>
  <si>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</si>
  <si>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</si>
  <si>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</si>
  <si>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</si>
  <si>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</si>
  <si>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</si>
  <si>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</si>
  <si>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</si>
  <si>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</si>
  <si>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</si>
  <si>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</si>
  <si>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</si>
  <si>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</si>
  <si>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</si>
  <si>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</si>
  <si>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</si>
  <si>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</si>
  <si>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</si>
  <si>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</si>
  <si>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</si>
  <si>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</si>
  <si>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</si>
  <si>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</si>
  <si>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</si>
  <si>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</si>
  <si>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</si>
  <si>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</si>
  <si>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</si>
  <si>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</si>
  <si>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</si>
  <si>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</si>
  <si>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</si>
  <si>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</si>
  <si>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</si>
  <si>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</si>
  <si>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</si>
  <si>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</si>
  <si>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</si>
  <si>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</si>
  <si>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</si>
  <si>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</si>
  <si>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</si>
  <si>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</si>
  <si>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</si>
  <si>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</si>
  <si>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</si>
  <si>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</si>
  <si>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</si>
  <si>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</si>
  <si>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</si>
  <si>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</si>
  <si>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</si>
  <si>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</si>
  <si>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</si>
  <si>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</si>
  <si>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</si>
  <si>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</si>
  <si>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</si>
  <si>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</si>
  <si>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</si>
  <si>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</si>
  <si>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</si>
  <si>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</si>
  <si>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</si>
  <si>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</si>
  <si>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</si>
  <si>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</si>
  <si>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</si>
  <si>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</si>
  <si>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</si>
  <si>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</si>
  <si>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</si>
  <si>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</si>
  <si>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</si>
  <si>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</si>
  <si>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</si>
  <si>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</si>
  <si>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</si>
  <si>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</si>
  <si>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</si>
  <si>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</si>
  <si>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</si>
  <si>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</si>
  <si>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</si>
  <si>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</si>
  <si>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</si>
  <si>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</si>
  <si>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</si>
  <si>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</si>
  <si>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</si>
  <si>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</si>
  <si>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</si>
  <si>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</si>
  <si>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</si>
  <si>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</si>
  <si>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</si>
  <si>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</si>
  <si>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</si>
  <si>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</si>
  <si>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</si>
  <si>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</si>
  <si>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</si>
  <si>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</si>
  <si>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</si>
  <si>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</si>
  <si>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</si>
  <si>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</si>
  <si>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</si>
  <si>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</si>
  <si>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</si>
  <si>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</si>
  <si>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</si>
  <si>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</si>
  <si>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</si>
  <si>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</si>
  <si>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</si>
  <si>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</si>
  <si>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</si>
  <si>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</si>
  <si>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</si>
  <si>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</si>
  <si>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</si>
  <si>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</si>
  <si>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</si>
  <si>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</si>
  <si>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</si>
  <si>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</si>
  <si>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</si>
  <si>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</si>
  <si>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</si>
  <si>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</si>
  <si>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</si>
  <si>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</si>
  <si>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</si>
  <si>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</si>
  <si>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</si>
  <si>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</si>
  <si>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</si>
  <si>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</si>
  <si>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</si>
  <si>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</si>
  <si>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</si>
  <si>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</si>
  <si>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</si>
  <si>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</si>
  <si>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</si>
  <si>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</si>
  <si>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</si>
  <si>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</si>
  <si>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</si>
  <si>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</si>
  <si>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</si>
  <si>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</si>
  <si>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</si>
  <si>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</si>
  <si>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</si>
  <si>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</si>
  <si>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</si>
  <si>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</si>
  <si>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</si>
  <si>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</si>
  <si>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</si>
  <si>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</si>
  <si>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</si>
  <si>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</si>
  <si>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</si>
  <si>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</si>
  <si>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</si>
  <si>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</si>
  <si>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</si>
  <si>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</si>
  <si>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</si>
  <si>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</si>
  <si>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</si>
  <si>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</si>
  <si>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</si>
  <si>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</si>
  <si>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</si>
  <si>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</si>
  <si>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</si>
  <si>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</si>
  <si>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</si>
  <si>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</si>
  <si>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</si>
  <si>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</si>
  <si>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</si>
  <si>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</si>
  <si>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</si>
  <si>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</si>
  <si>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</si>
  <si>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</si>
  <si>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</si>
  <si>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</si>
  <si>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</si>
  <si>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</si>
  <si>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</si>
  <si>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</si>
  <si>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</si>
  <si>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</si>
  <si>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</si>
  <si>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</si>
  <si>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</si>
  <si>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</si>
  <si>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</si>
  <si>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</si>
  <si>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</si>
  <si>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</si>
  <si>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</si>
  <si>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</si>
  <si>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</si>
  <si>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</si>
  <si>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</si>
  <si>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</si>
  <si>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</si>
  <si>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</si>
  <si>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</si>
  <si>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</si>
  <si>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</si>
  <si>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</si>
  <si>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</si>
  <si>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</si>
  <si>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</si>
  <si>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</si>
  <si>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</si>
  <si>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</si>
  <si>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</si>
  <si>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</si>
  <si>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</si>
  <si>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</si>
  <si>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</si>
  <si>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</si>
  <si>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</si>
  <si>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</si>
  <si>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</si>
  <si>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</si>
  <si>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</si>
  <si>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</si>
  <si>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</si>
  <si>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</si>
  <si>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</si>
  <si>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</si>
  <si>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</si>
  <si>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</si>
  <si>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</si>
  <si>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</si>
  <si>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</si>
  <si>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</si>
  <si>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</si>
  <si>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</si>
  <si>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</si>
  <si>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</si>
  <si>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</si>
  <si>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</si>
  <si>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</si>
  <si>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</si>
  <si>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</si>
  <si>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</si>
  <si>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</si>
  <si>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</si>
  <si>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</si>
  <si>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</si>
  <si>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</si>
  <si>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</si>
  <si>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</si>
  <si>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</si>
  <si>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</si>
  <si>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</si>
  <si>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</si>
  <si>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</si>
  <si>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</si>
  <si>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</si>
  <si>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</si>
  <si>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</si>
  <si>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</si>
  <si>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</si>
  <si>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</si>
  <si>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</si>
  <si>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</si>
  <si>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</si>
  <si>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</si>
  <si>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</si>
  <si>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</si>
  <si>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</si>
  <si>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</si>
  <si>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</si>
  <si>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</si>
  <si>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</si>
  <si>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</si>
  <si>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</si>
  <si>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</si>
  <si>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</si>
  <si>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</si>
  <si>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</si>
  <si>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</si>
  <si>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</si>
  <si>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</si>
  <si>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</si>
  <si>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</si>
  <si>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</si>
  <si>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</si>
  <si>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</si>
  <si>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</si>
  <si>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</si>
  <si>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</si>
  <si>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</si>
  <si>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</si>
  <si>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</si>
  <si>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</si>
  <si>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</si>
  <si>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</si>
  <si>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</si>
  <si>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</si>
  <si>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</si>
  <si>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</si>
  <si>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</si>
  <si>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</si>
  <si>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</si>
  <si>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</si>
  <si>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</si>
  <si>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</si>
  <si>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</si>
  <si>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</si>
  <si>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</si>
  <si>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</si>
  <si>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</si>
  <si>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</si>
  <si>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</si>
  <si>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</si>
  <si>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</si>
  <si>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</si>
  <si>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</si>
  <si>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</si>
  <si>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</si>
  <si>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</si>
  <si>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</si>
  <si>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</si>
  <si>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</si>
  <si>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</si>
  <si>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</si>
  <si>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</si>
  <si>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</si>
  <si>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</si>
  <si>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</si>
  <si>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</si>
  <si>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</si>
  <si>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</si>
  <si>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</si>
  <si>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</si>
  <si>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</si>
  <si>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</si>
  <si>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</si>
  <si>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</si>
  <si>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</si>
  <si>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</si>
  <si>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</si>
  <si>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</si>
  <si>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</si>
  <si>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</si>
  <si>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</si>
  <si>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</si>
  <si>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</si>
  <si>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</si>
  <si>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</si>
  <si>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</si>
  <si>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</si>
  <si>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</si>
  <si>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</si>
  <si>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</si>
  <si>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</si>
  <si>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</si>
  <si>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</si>
  <si>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</si>
  <si>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</si>
  <si>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</si>
  <si>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</si>
  <si>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</si>
  <si>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</si>
  <si>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</si>
  <si>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</si>
  <si>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</si>
  <si>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</si>
  <si>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</si>
  <si>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</si>
  <si>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</si>
  <si>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</si>
  <si>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</si>
  <si>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</si>
  <si>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</si>
  <si>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</si>
  <si>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</si>
  <si>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</si>
  <si>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</si>
  <si>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</si>
  <si>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</si>
  <si>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</si>
  <si>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</si>
  <si>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</si>
  <si>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</si>
  <si>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</si>
  <si>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</si>
  <si>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</si>
  <si>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</si>
  <si>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</si>
  <si>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</si>
  <si>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</si>
  <si>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</si>
  <si>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</si>
  <si>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</si>
  <si>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</si>
  <si>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</si>
  <si>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</si>
  <si>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</si>
  <si>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</si>
  <si>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</si>
  <si>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</si>
  <si>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</si>
  <si>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</si>
  <si>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</si>
  <si>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</si>
  <si>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</si>
  <si>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</si>
  <si>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</si>
  <si>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</si>
  <si>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</si>
  <si>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</si>
  <si>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</si>
  <si>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</si>
  <si>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</si>
  <si>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</si>
  <si>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</si>
  <si>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</si>
  <si>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</si>
  <si>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</si>
  <si>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</si>
  <si>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</si>
  <si>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</si>
  <si>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</si>
  <si>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</si>
  <si>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</si>
  <si>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</si>
  <si>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</si>
  <si>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</si>
  <si>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</si>
  <si>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</si>
  <si>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</si>
  <si>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</si>
  <si>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</si>
  <si>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</si>
  <si>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</si>
  <si>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</si>
  <si>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</si>
  <si>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</si>
  <si>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</si>
  <si>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</si>
  <si>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</si>
  <si>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</si>
  <si>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</si>
  <si>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</si>
  <si>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</si>
  <si>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</si>
  <si>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</si>
  <si>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</si>
  <si>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</si>
  <si>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</si>
  <si>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</si>
  <si>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</si>
  <si>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</si>
  <si>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</si>
  <si>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</si>
  <si>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</si>
  <si>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</si>
  <si>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</si>
  <si>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</si>
  <si>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</si>
  <si>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</si>
  <si>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</si>
  <si>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</si>
  <si>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</si>
  <si>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</si>
  <si>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</si>
  <si>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</si>
  <si>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</si>
  <si>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</si>
  <si>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</si>
  <si>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</si>
  <si>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</si>
  <si>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</si>
  <si>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</si>
  <si>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</si>
  <si>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</si>
  <si>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</si>
  <si>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</si>
  <si>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</si>
  <si>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</si>
  <si>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</si>
  <si>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</si>
  <si>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</si>
  <si>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</si>
  <si>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</si>
  <si>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</si>
  <si>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</si>
  <si>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</si>
  <si>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</si>
  <si>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</si>
  <si>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</si>
  <si>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</si>
  <si>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</si>
  <si>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</si>
  <si>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</si>
  <si>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</si>
  <si>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</si>
  <si>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</si>
  <si>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</si>
  <si>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</si>
  <si>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</si>
  <si>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</si>
  <si>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</si>
  <si>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</si>
  <si>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</si>
  <si>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</si>
  <si>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</si>
  <si>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</si>
  <si>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</si>
  <si>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</si>
  <si>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</si>
  <si>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</si>
  <si>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</si>
  <si>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</si>
  <si>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</si>
  <si>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</si>
  <si>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</si>
  <si>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</si>
  <si>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</si>
  <si>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</si>
  <si>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</si>
  <si>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</si>
  <si>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</si>
  <si>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</si>
  <si>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</si>
  <si>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</si>
  <si>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</si>
  <si>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</si>
  <si>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</si>
  <si>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</si>
  <si>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</si>
  <si>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</si>
  <si>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</si>
  <si>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</si>
  <si>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</si>
  <si>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</si>
  <si>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</si>
  <si>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</si>
  <si>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</si>
  <si>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</si>
  <si>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</si>
  <si>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</si>
  <si>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</si>
  <si>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</si>
  <si>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</si>
  <si>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</si>
  <si>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</si>
  <si>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</si>
  <si>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</si>
  <si>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</si>
  <si>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</si>
  <si>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</si>
  <si>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</si>
  <si>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</si>
  <si>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</si>
  <si>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</si>
  <si>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</si>
  <si>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</si>
  <si>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</si>
  <si>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</si>
  <si>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</si>
  <si>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</si>
  <si>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</si>
  <si>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</si>
  <si>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</si>
  <si>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</si>
  <si>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</si>
  <si>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</si>
  <si>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</si>
  <si>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</si>
  <si>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</si>
  <si>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</si>
  <si>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</si>
  <si>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</si>
  <si>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</si>
  <si>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</si>
  <si>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</si>
  <si>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</si>
  <si>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</si>
  <si>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</si>
  <si>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</si>
  <si>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</si>
  <si>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</si>
  <si>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</si>
  <si>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</si>
  <si>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</si>
  <si>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</si>
  <si>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</si>
  <si>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</si>
  <si>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</si>
  <si>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</si>
  <si>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</si>
  <si>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</si>
  <si>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</si>
  <si>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</si>
  <si>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</si>
  <si>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</si>
  <si>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</si>
  <si>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</si>
  <si>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</si>
  <si>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</si>
  <si>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</si>
  <si>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</si>
  <si>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</si>
  <si>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</si>
  <si>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</si>
  <si>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</si>
  <si>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</si>
  <si>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</si>
  <si>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</si>
  <si>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</si>
  <si>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</si>
  <si>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</si>
  <si>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</si>
  <si>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</si>
  <si>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</si>
  <si>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</si>
  <si>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</si>
  <si>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</si>
  <si>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</si>
  <si>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</si>
  <si>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</si>
  <si>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</si>
  <si>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</si>
  <si>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</si>
  <si>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</si>
  <si>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</si>
  <si>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</si>
  <si>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</si>
  <si>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</si>
  <si>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</si>
  <si>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</si>
  <si>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</si>
  <si>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</si>
  <si>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</si>
  <si>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</si>
  <si>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</si>
  <si>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</si>
  <si>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</si>
  <si>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</si>
  <si>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</si>
  <si>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</si>
  <si>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</si>
  <si>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</si>
  <si>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</si>
  <si>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</si>
  <si>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</si>
  <si>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</si>
  <si>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</si>
  <si>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</si>
  <si>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</si>
  <si>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</si>
  <si>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</si>
  <si>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</si>
  <si>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</si>
  <si>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</si>
  <si>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</si>
  <si>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</si>
  <si>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</si>
  <si>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</si>
  <si>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</si>
  <si>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</si>
  <si>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</si>
  <si>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</si>
  <si>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</si>
  <si>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</si>
  <si>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</si>
  <si>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</si>
  <si>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</si>
  <si>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</si>
  <si>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</si>
  <si>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</si>
  <si>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</si>
  <si>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</si>
  <si>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</si>
  <si>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</si>
  <si>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</si>
  <si>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</si>
  <si>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</si>
  <si>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</si>
  <si>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</si>
  <si>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</si>
  <si>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</si>
  <si>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</si>
  <si>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</si>
  <si>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</si>
  <si>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</si>
  <si>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</si>
  <si>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</si>
  <si>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</si>
  <si>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</si>
  <si>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</si>
  <si>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</si>
  <si>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</si>
  <si>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</si>
  <si>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</si>
  <si>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</si>
  <si>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</si>
  <si>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</si>
  <si>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</si>
  <si>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</si>
  <si>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</si>
  <si>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</si>
  <si>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</si>
  <si>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</si>
  <si>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</si>
  <si>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</si>
  <si>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</si>
  <si>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</si>
  <si>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</si>
  <si>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</si>
  <si>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</si>
  <si>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</si>
  <si>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</si>
  <si>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</si>
  <si>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</si>
  <si>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</si>
  <si>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</si>
  <si>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</si>
  <si>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</si>
  <si>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</si>
  <si>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</si>
  <si>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</si>
  <si>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</si>
  <si>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</si>
  <si>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</si>
  <si>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</si>
  <si>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</si>
  <si>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</si>
  <si>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</si>
  <si>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</si>
  <si>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</si>
  <si>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</si>
  <si>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</si>
  <si>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</si>
  <si>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</si>
  <si>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</si>
  <si>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</si>
  <si>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</si>
  <si>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</si>
  <si>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</si>
  <si>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</si>
  <si>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</si>
  <si>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</si>
  <si>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</si>
  <si>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</si>
  <si>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</si>
  <si>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</si>
  <si>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</si>
  <si>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</si>
  <si>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</si>
  <si>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</si>
  <si>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</si>
  <si>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</si>
  <si>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</si>
  <si>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</si>
  <si>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</si>
  <si>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</si>
  <si>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</si>
  <si>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</si>
  <si>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</si>
  <si>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</si>
  <si>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</si>
  <si>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</si>
  <si>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</si>
  <si>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</si>
  <si>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</si>
  <si>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</si>
  <si>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</si>
  <si>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</si>
  <si>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</si>
  <si>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</si>
  <si>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</si>
  <si>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</si>
  <si>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</si>
  <si>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</si>
  <si>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</si>
  <si>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</si>
  <si>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</si>
  <si>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</si>
  <si>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</si>
  <si>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</si>
  <si>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</si>
  <si>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</si>
  <si>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</si>
  <si>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</si>
  <si>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</si>
  <si>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</si>
  <si>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</si>
  <si>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</si>
  <si>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</si>
  <si>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</si>
  <si>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</si>
  <si>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</si>
  <si>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</si>
  <si>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</si>
  <si>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</si>
  <si>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</si>
  <si>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</si>
  <si>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</si>
  <si>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</si>
  <si>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</si>
  <si>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</si>
  <si>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</si>
  <si>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</si>
  <si>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</si>
  <si>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</si>
  <si>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</si>
  <si>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</si>
  <si>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</si>
  <si>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</si>
  <si>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</si>
  <si>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</si>
  <si>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</si>
  <si>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</si>
  <si>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</si>
  <si>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</si>
  <si>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</si>
  <si>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</si>
  <si>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</si>
  <si>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</si>
  <si>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</si>
  <si>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</si>
  <si>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</si>
  <si>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</si>
  <si>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</si>
  <si>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</si>
  <si>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</si>
  <si>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</si>
  <si>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</si>
  <si>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</si>
  <si>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</si>
  <si>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</si>
  <si>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</si>
  <si>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</si>
  <si>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</si>
  <si>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</si>
  <si>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</si>
  <si>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</si>
  <si>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</si>
  <si>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</si>
  <si>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</si>
  <si>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</si>
  <si>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</si>
  <si>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</si>
  <si>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</si>
  <si>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</si>
  <si>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</si>
  <si>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</si>
  <si>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</si>
  <si>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</si>
  <si>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</si>
  <si>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</si>
  <si>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</si>
  <si>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</si>
  <si>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</si>
  <si>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</si>
  <si>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</si>
  <si>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</si>
  <si>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</si>
  <si>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</si>
  <si>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</si>
  <si>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</si>
  <si>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</si>
  <si>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</si>
  <si>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</si>
  <si>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</si>
  <si>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</si>
  <si>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</si>
  <si>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</si>
  <si>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</si>
  <si>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</si>
  <si>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</si>
  <si>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</si>
  <si>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</si>
  <si>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</si>
  <si>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</si>
  <si>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</si>
  <si>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</si>
  <si>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</si>
  <si>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</si>
  <si>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</si>
  <si>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</si>
  <si>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</si>
  <si>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</si>
  <si>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</si>
  <si>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</si>
  <si>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</si>
  <si>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</si>
  <si>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</si>
  <si>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</si>
  <si>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</si>
  <si>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</si>
  <si>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</si>
  <si>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</si>
  <si>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</si>
  <si>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</si>
  <si>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</si>
  <si>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</si>
  <si>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</si>
  <si>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</si>
  <si>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</si>
  <si>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</si>
  <si>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</si>
  <si>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</si>
  <si>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</si>
  <si>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</si>
  <si>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</si>
  <si>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</si>
  <si>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</si>
  <si>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</si>
  <si>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</si>
  <si>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</si>
  <si>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</si>
  <si>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</si>
  <si>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</si>
  <si>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</si>
  <si>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</si>
  <si>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</si>
  <si>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</si>
  <si>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</si>
  <si>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</si>
  <si>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</si>
  <si>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</si>
  <si>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</si>
  <si>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</si>
  <si>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</si>
  <si>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</si>
  <si>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</si>
  <si>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</si>
  <si>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</si>
  <si>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</si>
  <si>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</si>
  <si>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</si>
  <si>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</si>
  <si>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</si>
  <si>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</si>
  <si>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</si>
  <si>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</si>
  <si>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</si>
  <si>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</si>
  <si>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</si>
  <si>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</si>
  <si>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</si>
  <si>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</si>
  <si>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</si>
  <si>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</si>
  <si>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</si>
  <si>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</si>
  <si>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</si>
  <si>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</si>
  <si>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</si>
  <si>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</si>
  <si>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</si>
  <si>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</si>
  <si>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</si>
  <si>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</si>
  <si>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</si>
  <si>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</si>
  <si>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</si>
  <si>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</si>
  <si>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</si>
  <si>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</si>
  <si>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</si>
  <si>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</si>
  <si>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</si>
  <si>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</si>
  <si>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</si>
  <si>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</si>
  <si>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</si>
  <si>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</si>
  <si>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</si>
  <si>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</si>
  <si>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</si>
  <si>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</si>
  <si>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</si>
  <si>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</si>
  <si>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</si>
  <si>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</si>
  <si>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</si>
  <si>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</si>
  <si>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</si>
  <si>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</si>
  <si>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</si>
  <si>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</si>
  <si>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</si>
  <si>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</si>
  <si>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</si>
  <si>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</si>
  <si>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</si>
  <si>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</si>
  <si>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</si>
  <si>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</si>
  <si>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</si>
  <si>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</si>
  <si>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</si>
  <si>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</si>
  <si>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</si>
  <si>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</si>
  <si>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</si>
  <si>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</si>
  <si>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</si>
  <si>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</si>
  <si>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</si>
  <si>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</si>
  <si>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</si>
  <si>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</si>
  <si>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</si>
  <si>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</si>
  <si>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</si>
  <si>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</si>
  <si>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</si>
  <si>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</si>
  <si>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</si>
  <si>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</si>
  <si>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</si>
  <si>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</si>
  <si>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</si>
  <si>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</si>
  <si>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</si>
  <si>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</si>
  <si>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</si>
  <si>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</si>
  <si>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</si>
  <si>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</si>
  <si>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</si>
  <si>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</si>
  <si>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</si>
  <si>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</si>
  <si>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</si>
  <si>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</si>
  <si>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</si>
  <si>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</si>
  <si>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</si>
  <si>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</si>
  <si>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</si>
  <si>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</si>
  <si>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</si>
  <si>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</si>
  <si>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</si>
  <si>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</si>
  <si>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</si>
  <si>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</si>
  <si>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</si>
  <si>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</si>
  <si>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</si>
  <si>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</si>
  <si>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</si>
  <si>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</si>
  <si>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</si>
  <si>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</si>
  <si>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</si>
  <si>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</si>
  <si>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</si>
  <si>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</si>
  <si>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</si>
  <si>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</si>
  <si>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</si>
  <si>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</si>
  <si>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</si>
  <si>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</si>
  <si>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</si>
  <si>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</si>
  <si>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</si>
  <si>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</si>
  <si>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</si>
  <si>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</si>
  <si>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</si>
  <si>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</si>
  <si>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</si>
  <si>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</si>
  <si>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</si>
  <si>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</si>
  <si>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</si>
  <si>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</si>
  <si>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</si>
  <si>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</si>
  <si>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</si>
  <si>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</si>
  <si>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</si>
  <si>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</si>
  <si>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</si>
  <si>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</si>
  <si>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</si>
  <si>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</si>
  <si>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</si>
  <si>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</si>
  <si>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</si>
  <si>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</si>
  <si>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</si>
  <si>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</si>
  <si>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</si>
  <si>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</si>
  <si>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</si>
  <si>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</si>
  <si>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</si>
  <si>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</si>
  <si>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</si>
  <si>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</si>
  <si>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</si>
  <si>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</si>
  <si>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</si>
  <si>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</si>
  <si>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</si>
  <si>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</si>
  <si>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</si>
  <si>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</si>
  <si>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</si>
  <si>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</si>
  <si>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</si>
  <si>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</si>
  <si>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</si>
  <si>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</si>
  <si>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</si>
  <si>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</si>
  <si>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</si>
  <si>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</si>
  <si>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</si>
  <si>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</si>
  <si>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</si>
  <si>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</si>
  <si>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</si>
  <si>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</si>
  <si>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</si>
  <si>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</si>
  <si>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</si>
  <si>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</si>
  <si>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</si>
  <si>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</si>
  <si>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</si>
  <si>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</si>
  <si>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</si>
  <si>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</si>
  <si>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</si>
  <si>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</si>
  <si>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</si>
  <si>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</si>
  <si>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</si>
  <si>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</si>
  <si>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</si>
  <si>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</si>
  <si>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</si>
  <si>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</si>
  <si>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</si>
  <si>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</si>
  <si>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</si>
  <si>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</si>
  <si>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</si>
  <si>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</si>
  <si>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</si>
  <si>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</si>
  <si>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</si>
  <si>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</si>
  <si>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</si>
  <si>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</si>
  <si>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</si>
  <si>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</si>
  <si>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</si>
  <si>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</si>
  <si>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</si>
  <si>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</si>
  <si>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</si>
  <si>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</si>
  <si>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</si>
  <si>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</si>
  <si>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</si>
  <si>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</si>
  <si>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</si>
  <si>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</si>
  <si>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</si>
  <si>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</si>
  <si>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</si>
  <si>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</si>
  <si>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</si>
  <si>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</si>
  <si>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</si>
  <si>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</si>
  <si>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</si>
  <si>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</si>
  <si>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</si>
  <si>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</si>
  <si>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</si>
  <si>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</si>
  <si>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</si>
  <si>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</si>
  <si>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</si>
  <si>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</si>
  <si>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</si>
  <si>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</si>
  <si>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</si>
  <si>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</si>
  <si>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</si>
  <si>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</si>
  <si>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</si>
  <si>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</si>
  <si>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</si>
  <si>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</si>
  <si>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</si>
  <si>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</si>
  <si>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</si>
  <si>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</si>
  <si>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</si>
  <si>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</si>
  <si>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</si>
  <si>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</si>
  <si>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</si>
  <si>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</si>
  <si>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</si>
  <si>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</si>
  <si>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</si>
  <si>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</si>
  <si>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</si>
  <si>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</si>
  <si>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</si>
  <si>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</si>
  <si>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</si>
  <si>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</si>
  <si>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</si>
  <si>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</si>
  <si>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</si>
  <si>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</si>
  <si>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</si>
  <si>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</si>
  <si>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</si>
  <si>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</si>
  <si>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</si>
  <si>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</si>
  <si>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</si>
  <si>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</si>
  <si>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</si>
  <si>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</si>
  <si>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</si>
  <si>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</si>
  <si>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</si>
  <si>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</si>
  <si>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</si>
  <si>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</si>
  <si>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</si>
  <si>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</si>
  <si>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</si>
  <si>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</si>
  <si>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</si>
  <si>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</si>
  <si>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</si>
  <si>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</si>
  <si>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</si>
  <si>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</si>
  <si>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</si>
  <si>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</si>
  <si>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</si>
  <si>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</si>
  <si>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</si>
  <si>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</si>
  <si>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</si>
  <si>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</si>
  <si>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</si>
  <si>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</si>
  <si>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</si>
  <si>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</si>
  <si>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</si>
  <si>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</si>
  <si>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</si>
  <si>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</si>
  <si>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</si>
  <si>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</si>
  <si>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</si>
  <si>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</si>
  <si>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</si>
  <si>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</si>
  <si>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</si>
  <si>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</si>
  <si>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</si>
  <si>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</si>
  <si>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</si>
  <si>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</si>
  <si>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</si>
  <si>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</si>
  <si>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</si>
  <si>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</si>
  <si>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</si>
  <si>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</si>
  <si>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</si>
  <si>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</si>
  <si>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</si>
  <si>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</si>
  <si>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</si>
  <si>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</si>
  <si>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</si>
  <si>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</si>
  <si>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</si>
  <si>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</si>
  <si>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</si>
  <si>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</si>
  <si>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</si>
  <si>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</si>
  <si>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</si>
  <si>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</si>
  <si>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</si>
  <si>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</si>
  <si>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</si>
  <si>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</si>
  <si>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</si>
  <si>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</si>
  <si>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</si>
  <si>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</si>
  <si>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</si>
  <si>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</si>
  <si>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</si>
  <si>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</si>
  <si>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</si>
  <si>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</si>
  <si>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</si>
  <si>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</si>
  <si>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</si>
  <si>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</si>
  <si>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</si>
  <si>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</si>
  <si>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</si>
  <si>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</si>
  <si>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</si>
  <si>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</si>
  <si>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</si>
  <si>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</si>
  <si>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</si>
  <si>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</si>
  <si>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</si>
  <si>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</si>
  <si>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</si>
  <si>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</si>
  <si>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</si>
  <si>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</si>
  <si>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</si>
  <si>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</si>
  <si>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</si>
  <si>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</si>
  <si>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</si>
  <si>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</si>
  <si>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</si>
  <si>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</si>
  <si>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</si>
  <si>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</si>
  <si>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</si>
  <si>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</si>
  <si>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</si>
  <si>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</si>
  <si>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</si>
  <si>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</si>
  <si>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</si>
  <si>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</si>
  <si>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</si>
  <si>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</si>
  <si>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</si>
  <si>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</si>
  <si>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</si>
  <si>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</si>
  <si>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</si>
  <si>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</si>
  <si>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</si>
  <si>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</si>
  <si>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</si>
  <si>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</si>
  <si>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</si>
  <si>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</si>
  <si>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</si>
  <si>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</si>
  <si>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</si>
  <si>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</si>
  <si>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</si>
  <si>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</si>
  <si>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</si>
  <si>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</si>
  <si>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</si>
  <si>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</si>
  <si>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</si>
  <si>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</si>
  <si>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</si>
  <si>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</si>
  <si>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</si>
  <si>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</si>
  <si>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</si>
  <si>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</si>
  <si>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</si>
  <si>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</si>
  <si>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</si>
  <si>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</si>
  <si>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</si>
  <si>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</si>
  <si>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</si>
  <si>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</si>
  <si>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</si>
  <si>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</si>
  <si>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</si>
  <si>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</si>
  <si>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</si>
  <si>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</si>
  <si>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</si>
  <si>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</si>
  <si>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</si>
  <si>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</si>
  <si>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</si>
  <si>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</si>
  <si>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</si>
  <si>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</si>
  <si>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</si>
  <si>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</si>
  <si>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</si>
  <si>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</si>
  <si>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</si>
  <si>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</si>
  <si>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</si>
  <si>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</si>
  <si>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</si>
  <si>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</si>
  <si>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</si>
  <si>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</si>
  <si>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</si>
  <si>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</si>
  <si>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</si>
  <si>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</si>
  <si>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</si>
  <si>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</si>
  <si>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</si>
  <si>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</si>
  <si>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</si>
  <si>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</si>
  <si>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</si>
  <si>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</si>
  <si>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</si>
  <si>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</si>
  <si>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</si>
  <si>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</si>
  <si>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</si>
  <si>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</si>
  <si>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</si>
  <si>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</si>
  <si>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</si>
  <si>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</si>
  <si>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</si>
  <si>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</si>
  <si>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</si>
  <si>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</si>
  <si>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</si>
  <si>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</si>
  <si>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</si>
  <si>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</si>
  <si>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</si>
  <si>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</si>
  <si>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</si>
  <si>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</si>
  <si>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</si>
  <si>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</si>
  <si>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</si>
  <si>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</si>
  <si>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</si>
  <si>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</si>
  <si>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</si>
  <si>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</si>
  <si>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</si>
  <si>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</si>
  <si>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</si>
  <si>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</si>
  <si>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</si>
  <si>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</si>
  <si>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</si>
  <si>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</si>
  <si>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</si>
  <si>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</si>
  <si>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</si>
  <si>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</si>
  <si>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</si>
  <si>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</si>
  <si>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</si>
  <si>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</si>
  <si>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</si>
  <si>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</si>
  <si>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</si>
  <si>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</si>
  <si>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</si>
  <si>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</si>
  <si>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</si>
  <si>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</si>
  <si>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</si>
  <si>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</si>
  <si>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</si>
  <si>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</si>
  <si>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</si>
  <si>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</si>
  <si>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</si>
  <si>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</si>
  <si>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</si>
  <si>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</si>
  <si>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</si>
  <si>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</si>
  <si>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</si>
  <si>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</si>
  <si>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</si>
  <si>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</si>
  <si>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</si>
  <si>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</si>
  <si>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</si>
  <si>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</si>
  <si>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</si>
  <si>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</si>
  <si>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</si>
  <si>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</si>
  <si>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</si>
  <si>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</si>
  <si>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</si>
  <si>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</si>
  <si>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</si>
  <si>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</si>
  <si>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</si>
  <si>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</si>
  <si>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</si>
  <si>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</si>
  <si>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</si>
  <si>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</si>
  <si>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</si>
  <si>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</si>
  <si>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</si>
  <si>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</si>
  <si>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</si>
  <si>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</si>
  <si>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</si>
  <si>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</si>
  <si>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</si>
  <si>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</si>
  <si>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</si>
  <si>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</si>
  <si>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</si>
  <si>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</si>
  <si>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</si>
  <si>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</si>
  <si>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</si>
  <si>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</si>
  <si>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</si>
  <si>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</si>
  <si>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</si>
  <si>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</si>
  <si>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</si>
  <si>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</si>
  <si>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</si>
  <si>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</si>
  <si>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</si>
  <si>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</si>
  <si>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</si>
  <si>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</si>
  <si>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</si>
  <si>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</si>
  <si>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</si>
  <si>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</si>
  <si>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</si>
  <si>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</si>
  <si>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</si>
  <si>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</si>
  <si>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</si>
  <si>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</si>
  <si>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</si>
  <si>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</si>
  <si>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</si>
  <si>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</si>
  <si>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</si>
  <si>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</si>
  <si>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</si>
  <si>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</si>
  <si>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</si>
  <si>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</si>
  <si>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</si>
  <si>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</si>
  <si>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</si>
  <si>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</si>
  <si>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</si>
  <si>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</si>
  <si>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</si>
  <si>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</si>
  <si>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</si>
  <si>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</si>
  <si>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</si>
  <si>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</si>
  <si>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</si>
  <si>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</si>
  <si>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</si>
  <si>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</si>
  <si>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</si>
  <si>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</si>
  <si>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</si>
  <si>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</si>
  <si>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</si>
  <si>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</si>
  <si>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</si>
  <si>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</si>
  <si>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</si>
  <si>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</si>
  <si>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</si>
  <si>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</si>
  <si>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</si>
  <si>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</si>
  <si>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</si>
  <si>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</si>
  <si>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</si>
  <si>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</si>
  <si>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</si>
  <si>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</si>
  <si>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</si>
  <si>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</si>
  <si>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</si>
  <si>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</si>
  <si>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</si>
  <si>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</si>
  <si>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</si>
  <si>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</si>
  <si>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</si>
  <si>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</si>
  <si>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</si>
  <si>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</si>
  <si>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</si>
  <si>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</si>
  <si>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</si>
  <si>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</si>
  <si>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</si>
  <si>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</si>
  <si>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</si>
  <si>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</si>
  <si>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</si>
  <si>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</si>
  <si>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</si>
  <si>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</si>
  <si>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</si>
  <si>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</si>
  <si>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</si>
  <si>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</si>
  <si>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</si>
  <si>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</si>
  <si>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</si>
  <si>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</si>
  <si>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</si>
  <si>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</si>
  <si>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</si>
  <si>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</si>
  <si>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</si>
  <si>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</si>
  <si>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</si>
  <si>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</si>
  <si>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</si>
  <si>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</si>
  <si>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</si>
  <si>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</si>
  <si>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</si>
  <si>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</si>
  <si>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</si>
  <si>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</si>
  <si>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</si>
  <si>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</si>
  <si>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</si>
  <si>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</si>
  <si>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</si>
  <si>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</si>
  <si>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</si>
  <si>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</si>
  <si>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</si>
  <si>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</si>
  <si>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</si>
  <si>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</si>
  <si>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</si>
  <si>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</si>
  <si>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</si>
  <si>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</si>
  <si>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</si>
  <si>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</si>
  <si>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</si>
  <si>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</si>
  <si>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</si>
  <si>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</si>
  <si>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</si>
  <si>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</si>
  <si>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</si>
  <si>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</si>
  <si>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</si>
  <si>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</si>
  <si>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</si>
  <si>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</si>
  <si>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</si>
  <si>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</si>
  <si>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</si>
  <si>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</si>
  <si>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</si>
  <si>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</si>
  <si>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</si>
  <si>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</si>
  <si>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</si>
  <si>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</si>
  <si>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</si>
  <si>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</si>
  <si>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</si>
  <si>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</si>
  <si>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</si>
  <si>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</si>
  <si>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</si>
  <si>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</si>
  <si>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</si>
  <si>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</si>
  <si>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</si>
  <si>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</si>
  <si>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</si>
  <si>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</si>
  <si>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</si>
  <si>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</si>
  <si>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</si>
  <si>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</si>
  <si>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</si>
  <si>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</si>
  <si>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</si>
  <si>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</si>
  <si>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</si>
  <si>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</si>
  <si>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</si>
  <si>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</si>
  <si>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</si>
  <si>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</si>
  <si>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</si>
  <si>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</si>
  <si>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</si>
  <si>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</si>
  <si>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</si>
  <si>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</si>
  <si>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</si>
  <si>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</si>
  <si>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</si>
  <si>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</si>
  <si>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</si>
  <si>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</si>
  <si>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</si>
  <si>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</si>
  <si>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</si>
  <si>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</si>
  <si>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</si>
  <si>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</si>
  <si>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</si>
  <si>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</si>
  <si>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</si>
  <si>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</si>
  <si>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</si>
  <si>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</si>
  <si>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</si>
  <si>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</si>
  <si>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</si>
  <si>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</si>
  <si>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</si>
  <si>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</si>
  <si>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</si>
  <si>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</si>
  <si>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</si>
  <si>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</si>
  <si>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</si>
  <si>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</si>
  <si>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</si>
  <si>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</si>
  <si>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</si>
  <si>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</si>
  <si>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</si>
  <si>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</si>
  <si>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</si>
  <si>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</si>
  <si>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</si>
  <si>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</si>
  <si>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</si>
  <si>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</si>
  <si>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</si>
  <si>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</si>
  <si>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</si>
  <si>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</si>
  <si>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</si>
  <si>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</si>
  <si>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</si>
  <si>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</si>
  <si>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</si>
  <si>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</si>
  <si>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</si>
  <si>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</si>
  <si>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</si>
  <si>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</si>
  <si>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</si>
  <si>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</si>
  <si>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</si>
  <si>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</si>
  <si>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</si>
  <si>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</si>
  <si>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</si>
  <si>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</si>
  <si>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</si>
  <si>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</si>
  <si>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</si>
  <si>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</si>
  <si>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</si>
  <si>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</si>
  <si>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</si>
  <si>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</si>
  <si>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</si>
  <si>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</si>
  <si>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</si>
  <si>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</si>
  <si>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</si>
  <si>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</si>
  <si>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</si>
  <si>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</si>
  <si>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</si>
  <si>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</si>
  <si>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</si>
  <si>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</si>
  <si>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</si>
  <si>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</si>
  <si>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</si>
  <si>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</si>
  <si>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</si>
  <si>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</si>
  <si>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</si>
  <si>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</si>
  <si>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</si>
  <si>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</si>
  <si>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</si>
  <si>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</si>
  <si>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</si>
  <si>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</si>
  <si>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</si>
  <si>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</si>
  <si>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</si>
  <si>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</si>
  <si>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</si>
  <si>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</si>
  <si>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</si>
  <si>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</si>
  <si>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</si>
  <si>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</si>
  <si>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</si>
  <si>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</si>
  <si>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</si>
  <si>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</si>
  <si>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</si>
  <si>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</si>
  <si>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</si>
  <si>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</si>
  <si>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</si>
  <si>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</si>
  <si>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</si>
  <si>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</si>
  <si>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</si>
  <si>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</si>
  <si>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</si>
  <si>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</si>
  <si>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</si>
  <si>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</si>
  <si>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</si>
  <si>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</si>
  <si>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</si>
  <si>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</si>
  <si>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</si>
  <si>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</si>
  <si>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</si>
  <si>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</si>
  <si>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</si>
  <si>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</si>
  <si>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</si>
  <si>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</si>
  <si>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</si>
  <si>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</si>
  <si>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</si>
  <si>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</si>
  <si>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</si>
  <si>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</si>
  <si>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</si>
  <si>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</si>
  <si>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</si>
  <si>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</si>
  <si>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</si>
  <si>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</si>
  <si>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</si>
  <si>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</si>
  <si>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</si>
  <si>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</si>
  <si>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</si>
  <si>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</si>
  <si>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</si>
  <si>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</si>
  <si>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</si>
  <si>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</si>
  <si>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</si>
  <si>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</si>
  <si>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</si>
  <si>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</si>
  <si>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</si>
  <si>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</si>
  <si>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</si>
  <si>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</si>
  <si>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</si>
  <si>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</si>
  <si>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</si>
  <si>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</si>
  <si>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</si>
  <si>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</si>
  <si>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</si>
  <si>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</si>
  <si>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</si>
  <si>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</si>
  <si>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</si>
  <si>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</si>
  <si>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</si>
  <si>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</si>
  <si>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</si>
  <si>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</si>
  <si>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</si>
  <si>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</si>
  <si>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</si>
  <si>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</si>
  <si>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</si>
  <si>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</si>
  <si>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</si>
  <si>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</si>
  <si>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</si>
  <si>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</si>
  <si>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</si>
  <si>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</si>
  <si>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</si>
  <si>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</si>
  <si>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</si>
  <si>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</si>
  <si>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</si>
  <si>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</si>
  <si>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</si>
  <si>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</si>
  <si>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</si>
  <si>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</si>
  <si>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</si>
  <si>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</si>
  <si>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</si>
  <si>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</si>
  <si>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</si>
  <si>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</si>
  <si>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</si>
  <si>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</si>
  <si>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</si>
  <si>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</si>
  <si>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</si>
  <si>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</si>
  <si>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</si>
  <si>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</si>
  <si>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</si>
  <si>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</si>
  <si>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</si>
  <si>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</si>
  <si>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</si>
  <si>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</si>
  <si>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</si>
  <si>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</si>
  <si>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</si>
  <si>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</si>
  <si>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</si>
  <si>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</si>
  <si>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</si>
  <si>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</si>
  <si>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</si>
  <si>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</si>
  <si>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</si>
  <si>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</si>
  <si>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</si>
  <si>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</si>
  <si>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</si>
  <si>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</si>
  <si>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</si>
  <si>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</si>
  <si>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</si>
  <si>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</si>
  <si>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</si>
  <si>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</si>
  <si>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</si>
  <si>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</si>
  <si>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</si>
  <si>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</si>
  <si>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</si>
  <si>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</si>
  <si>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</si>
  <si>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</si>
  <si>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</si>
  <si>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</si>
  <si>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</si>
  <si>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</si>
  <si>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</si>
  <si>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</si>
  <si>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</si>
  <si>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</si>
  <si>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</si>
  <si>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</si>
  <si>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</si>
  <si>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</si>
  <si>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</si>
  <si>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</si>
  <si>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</si>
  <si>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</si>
  <si>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</si>
  <si>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</si>
  <si>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</si>
  <si>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</si>
  <si>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</si>
  <si>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</si>
  <si>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</si>
  <si>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</si>
  <si>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</si>
  <si>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</si>
  <si>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</si>
  <si>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</si>
  <si>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</si>
  <si>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</si>
  <si>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</si>
  <si>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</si>
  <si>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</si>
  <si>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</si>
  <si>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</si>
  <si>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</si>
  <si>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</si>
  <si>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</si>
  <si>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</si>
  <si>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</si>
  <si>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</si>
  <si>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</si>
  <si>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</si>
  <si>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</si>
  <si>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</si>
  <si>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</si>
  <si>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</si>
  <si>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</si>
  <si>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</si>
  <si>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</si>
  <si>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</si>
  <si>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</si>
  <si>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</si>
  <si>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</si>
  <si>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</si>
  <si>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</si>
  <si>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</si>
  <si>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</si>
  <si>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</si>
  <si>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</si>
  <si>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</si>
  <si>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</si>
  <si>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</si>
  <si>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</si>
  <si>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</si>
  <si>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</si>
  <si>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</si>
  <si>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</si>
  <si>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</si>
  <si>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</si>
  <si>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</si>
  <si>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</si>
  <si>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</si>
  <si>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</si>
  <si>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</si>
  <si>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</si>
  <si>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</si>
  <si>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</si>
  <si>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</si>
  <si>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</si>
  <si>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</si>
  <si>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</si>
  <si>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</si>
  <si>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</si>
  <si>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</si>
  <si>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</si>
  <si>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</si>
  <si>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</si>
  <si>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</si>
  <si>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</si>
  <si>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</si>
  <si>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</si>
  <si>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</si>
  <si>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</si>
  <si>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</si>
  <si>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</si>
  <si>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</si>
  <si>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</si>
  <si>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</si>
  <si>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</si>
  <si>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</si>
  <si>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</si>
  <si>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</si>
  <si>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</si>
  <si>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</si>
  <si>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</si>
  <si>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</si>
  <si>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</si>
  <si>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</si>
  <si>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</si>
  <si>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</si>
  <si>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</si>
  <si>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</si>
  <si>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</si>
  <si>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</si>
  <si>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</si>
  <si>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</si>
  <si>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</si>
  <si>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</si>
  <si>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</si>
  <si>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</si>
  <si>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</si>
  <si>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</si>
  <si>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</si>
  <si>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</si>
  <si>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</si>
  <si>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</si>
  <si>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</si>
  <si>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</si>
  <si>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</si>
  <si>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</si>
  <si>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</si>
  <si>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</si>
  <si>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</si>
  <si>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</si>
  <si>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</si>
  <si>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</si>
  <si>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</si>
  <si>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</si>
  <si>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</si>
  <si>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</si>
  <si>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</si>
  <si>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</si>
  <si>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</si>
  <si>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</si>
  <si>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</si>
  <si>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</si>
  <si>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</si>
  <si>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</si>
  <si>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</si>
  <si>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</si>
  <si>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</si>
  <si>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</si>
  <si>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</si>
  <si>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</si>
  <si>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</si>
  <si>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</si>
  <si>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</si>
  <si>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</si>
  <si>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</si>
  <si>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</si>
  <si>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</si>
  <si>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</si>
  <si>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</si>
  <si>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</si>
  <si>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</si>
  <si>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</si>
  <si>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</si>
  <si>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</si>
  <si>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</si>
  <si>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</si>
  <si>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</si>
  <si>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</si>
  <si>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</si>
  <si>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</si>
  <si>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</si>
  <si>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</si>
  <si>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</si>
  <si>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</si>
  <si>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</si>
  <si>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</si>
  <si>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</si>
  <si>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</si>
  <si>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</si>
  <si>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</si>
  <si>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</si>
  <si>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</si>
  <si>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</si>
  <si>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</si>
  <si>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</si>
  <si>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</si>
  <si>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</si>
  <si>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</si>
  <si>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</si>
  <si>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</si>
  <si>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</si>
  <si>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</si>
  <si>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</si>
  <si>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</si>
  <si>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</si>
  <si>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</si>
  <si>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</si>
  <si>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</si>
  <si>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</si>
  <si>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</si>
  <si>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</si>
  <si>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</si>
  <si>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</si>
  <si>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</si>
  <si>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</si>
  <si>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</si>
  <si>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</si>
  <si>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</si>
  <si>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</si>
  <si>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</si>
  <si>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</si>
  <si>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</si>
  <si>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</si>
  <si>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</si>
  <si>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</si>
  <si>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</si>
  <si>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</si>
  <si>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</si>
  <si>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</si>
  <si>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</si>
  <si>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</si>
  <si>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</si>
  <si>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</si>
  <si>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</si>
  <si>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</si>
  <si>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</si>
  <si>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</si>
  <si>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</si>
  <si>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</si>
  <si>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</si>
  <si>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</si>
  <si>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</si>
  <si>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</si>
  <si>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</si>
  <si>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</si>
  <si>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</si>
  <si>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</si>
  <si>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</si>
  <si>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</si>
  <si>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</si>
  <si>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</si>
  <si>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</si>
  <si>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</si>
  <si>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</si>
  <si>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</si>
  <si>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</si>
  <si>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</si>
  <si>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</si>
  <si>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</si>
  <si>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</si>
  <si>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</si>
  <si>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</si>
  <si>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</si>
  <si>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</si>
  <si>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</si>
  <si>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</si>
  <si>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</si>
  <si>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</si>
  <si>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</si>
  <si>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</si>
  <si>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</si>
  <si>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</si>
  <si>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</si>
  <si>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</si>
  <si>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</si>
  <si>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</si>
  <si>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</si>
  <si>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</si>
  <si>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</si>
  <si>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</si>
  <si>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</si>
  <si>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</si>
  <si>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</si>
  <si>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</si>
  <si>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</si>
  <si>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</si>
  <si>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</si>
  <si>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</si>
  <si>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</si>
  <si>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</si>
  <si>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</si>
  <si>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</si>
  <si>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</si>
  <si>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</si>
  <si>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</si>
  <si>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</si>
  <si>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</si>
  <si>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</si>
  <si>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</si>
  <si>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</si>
  <si>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</si>
  <si>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</si>
  <si>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</si>
  <si>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</si>
  <si>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</si>
  <si>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</si>
  <si>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</si>
  <si>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</si>
  <si>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</si>
  <si>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</si>
  <si>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</si>
  <si>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</si>
  <si>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</si>
  <si>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</si>
  <si>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</si>
  <si>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</si>
  <si>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</si>
  <si>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</si>
  <si>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</si>
  <si>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</si>
  <si>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</si>
  <si>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</si>
  <si>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</si>
  <si>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</si>
  <si>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</si>
  <si>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</si>
  <si>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</si>
  <si>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</si>
  <si>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</si>
  <si>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</si>
  <si>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</si>
  <si>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</si>
  <si>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</si>
  <si>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</si>
  <si>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</si>
  <si>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</si>
  <si>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</si>
  <si>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</si>
  <si>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</si>
  <si>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</si>
  <si>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</si>
  <si>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</si>
  <si>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</si>
  <si>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</si>
  <si>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</si>
  <si>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</si>
  <si>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</si>
  <si>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</si>
  <si>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</si>
  <si>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</si>
  <si>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</si>
  <si>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</si>
  <si>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</si>
  <si>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</si>
  <si>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</si>
  <si>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</si>
  <si>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</si>
  <si>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</si>
  <si>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</si>
  <si>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</si>
  <si>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</si>
  <si>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</si>
  <si>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</si>
  <si>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</si>
  <si>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</si>
  <si>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</si>
  <si>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</si>
  <si>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</si>
  <si>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</si>
  <si>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</si>
  <si>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</si>
  <si>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</si>
  <si>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</si>
  <si>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</si>
  <si>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</si>
  <si>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</si>
  <si>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</si>
  <si>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</si>
  <si>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</si>
  <si>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</si>
  <si>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</si>
  <si>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</si>
  <si>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</si>
  <si>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</si>
  <si>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</si>
  <si>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</si>
  <si>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</si>
  <si>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</si>
  <si>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</si>
  <si>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</si>
  <si>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</si>
  <si>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</si>
  <si>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</si>
  <si>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</si>
  <si>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</si>
  <si>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</si>
  <si>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</si>
  <si>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</si>
  <si>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</si>
  <si>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</si>
  <si>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</si>
  <si>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</si>
  <si>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</si>
  <si>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</si>
  <si>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</si>
  <si>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</si>
  <si>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</si>
  <si>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</si>
  <si>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</si>
  <si>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</si>
  <si>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</si>
  <si>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</si>
  <si>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</si>
  <si>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</si>
  <si>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</si>
  <si>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</si>
  <si>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</si>
  <si>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</si>
  <si>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</si>
  <si>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</si>
  <si>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</si>
  <si>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</si>
  <si>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</si>
  <si>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</si>
  <si>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</si>
  <si>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</si>
  <si>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</si>
  <si>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</si>
  <si>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</si>
  <si>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</si>
  <si>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</si>
  <si>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</si>
  <si>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</si>
  <si>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</si>
  <si>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</si>
  <si>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</si>
  <si>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</si>
  <si>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</si>
  <si>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</si>
  <si>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</si>
  <si>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</si>
  <si>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</si>
  <si>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</si>
  <si>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</si>
  <si>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</si>
  <si>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</si>
  <si>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</si>
  <si>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</si>
  <si>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</si>
  <si>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</si>
  <si>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</si>
  <si>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</si>
  <si>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</si>
  <si>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</si>
  <si>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</si>
  <si>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</si>
  <si>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</si>
  <si>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</si>
  <si>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</si>
  <si>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</si>
  <si>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</si>
  <si>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</si>
  <si>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</si>
  <si>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</si>
  <si>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</si>
  <si>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</si>
  <si>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</si>
  <si>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</si>
  <si>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</si>
  <si>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</si>
  <si>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</si>
  <si>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</si>
  <si>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</si>
  <si>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</si>
  <si>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</si>
  <si>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</si>
  <si>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</si>
  <si>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</si>
  <si>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</si>
  <si>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</si>
  <si>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</si>
  <si>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</si>
  <si>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</si>
  <si>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</si>
  <si>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</si>
  <si>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</si>
  <si>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</si>
  <si>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</si>
  <si>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</si>
  <si>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</si>
  <si>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</si>
  <si>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</si>
  <si>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</si>
  <si>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</si>
  <si>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</si>
  <si>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</si>
  <si>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</si>
  <si>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</si>
  <si>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</si>
  <si>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</si>
  <si>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</si>
  <si>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</si>
  <si>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</si>
  <si>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</si>
  <si>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</si>
  <si>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</si>
  <si>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</si>
  <si>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</si>
  <si>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</si>
  <si>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</si>
  <si>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</si>
  <si>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</si>
  <si>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</si>
  <si>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</si>
  <si>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</si>
  <si>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</si>
  <si>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</si>
  <si>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</si>
  <si>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</si>
  <si>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</si>
  <si>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</si>
  <si>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</si>
  <si>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</si>
  <si>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</si>
  <si>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</si>
  <si>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</si>
  <si>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</si>
  <si>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</si>
  <si>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</si>
  <si>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</si>
  <si>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</si>
  <si>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</si>
  <si>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</si>
  <si>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</si>
  <si>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</si>
  <si>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</si>
  <si>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</si>
  <si>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</si>
  <si>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</si>
  <si>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</si>
  <si>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</si>
  <si>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</si>
  <si>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</si>
  <si>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</si>
  <si>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</si>
  <si>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</si>
  <si>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</si>
  <si>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</si>
  <si>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</si>
  <si>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</si>
  <si>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</si>
  <si>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</si>
  <si>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</si>
  <si>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</si>
  <si>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</si>
  <si>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</si>
  <si>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</si>
  <si>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</si>
  <si>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</si>
  <si>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</si>
  <si>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</si>
  <si>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</si>
  <si>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</si>
  <si>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</si>
  <si>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</si>
  <si>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</si>
  <si>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</si>
  <si>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</si>
  <si>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</si>
  <si>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</si>
  <si>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</si>
  <si>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</si>
  <si>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</si>
  <si>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</si>
  <si>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</si>
  <si>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</si>
  <si>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</si>
  <si>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</si>
  <si>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</si>
  <si>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</si>
  <si>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</si>
  <si>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</si>
  <si>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</si>
  <si>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</si>
  <si>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</si>
  <si>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</si>
  <si>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</si>
  <si>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</si>
  <si>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</si>
  <si>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</si>
  <si>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</si>
  <si>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</si>
  <si>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</si>
  <si>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</si>
  <si>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</si>
  <si>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</si>
  <si>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</si>
  <si>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</si>
  <si>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</si>
  <si>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</si>
  <si>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</si>
  <si>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</si>
  <si>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</si>
  <si>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</si>
  <si>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</si>
  <si>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</si>
  <si>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</si>
  <si>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</si>
  <si>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</si>
  <si>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</si>
  <si>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</si>
  <si>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</si>
  <si>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</si>
  <si>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</si>
  <si>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</si>
  <si>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</si>
  <si>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</si>
  <si>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</si>
  <si>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</si>
  <si>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</si>
  <si>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</si>
  <si>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</si>
  <si>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</si>
  <si>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</si>
  <si>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</si>
  <si>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</si>
  <si>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</si>
  <si>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</si>
  <si>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</si>
  <si>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</si>
  <si>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</si>
  <si>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</si>
  <si>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</si>
  <si>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</si>
  <si>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</si>
  <si>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</si>
  <si>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</si>
  <si>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</si>
  <si>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</si>
  <si>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</si>
  <si>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</si>
  <si>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</si>
  <si>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</si>
  <si>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</si>
  <si>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</si>
  <si>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</si>
  <si>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</si>
  <si>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</si>
  <si>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</si>
  <si>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</si>
  <si>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</si>
  <si>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</si>
  <si>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</si>
  <si>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</si>
  <si>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</si>
  <si>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</si>
  <si>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</si>
  <si>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</si>
  <si>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</si>
  <si>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</si>
  <si>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</si>
  <si>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</si>
  <si>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</si>
  <si>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</si>
  <si>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</si>
  <si>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</si>
  <si>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</si>
  <si>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</si>
  <si>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</si>
  <si>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</si>
  <si>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</si>
  <si>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</si>
  <si>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</si>
  <si>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</si>
  <si>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</si>
  <si>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</si>
  <si>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</si>
  <si>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</si>
  <si>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</si>
  <si>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</si>
  <si>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</si>
  <si>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</si>
  <si>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</si>
  <si>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</si>
  <si>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</si>
  <si>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</si>
  <si>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</si>
  <si>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</si>
  <si>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</si>
  <si>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</si>
  <si>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</si>
  <si>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</si>
  <si>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</si>
  <si>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</si>
  <si>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</si>
  <si>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</si>
  <si>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</si>
  <si>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</si>
  <si>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</si>
  <si>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</si>
  <si>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</si>
  <si>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</si>
  <si>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</si>
  <si>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</si>
  <si>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</si>
  <si>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</si>
  <si>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</si>
  <si>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</si>
  <si>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</si>
  <si>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</si>
  <si>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</si>
  <si>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</si>
  <si>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</si>
  <si>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</si>
  <si>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</si>
  <si>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</si>
  <si>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</si>
  <si>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</si>
  <si>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</si>
  <si>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</si>
  <si>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</si>
  <si>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</si>
  <si>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</si>
  <si>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</si>
  <si>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</si>
  <si>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</si>
  <si>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</si>
  <si>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</si>
  <si>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</si>
  <si>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</si>
  <si>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</si>
  <si>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</si>
  <si>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</si>
  <si>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</si>
  <si>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</si>
  <si>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</si>
  <si>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</si>
  <si>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</si>
  <si>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</si>
  <si>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</si>
  <si>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</si>
  <si>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</si>
  <si>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</si>
  <si>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</si>
  <si>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</si>
  <si>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</si>
  <si>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</si>
  <si>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</si>
  <si>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</si>
  <si>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</si>
  <si>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</si>
  <si>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</si>
  <si>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</si>
  <si>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</si>
  <si>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</si>
  <si>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</si>
  <si>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</si>
  <si>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</si>
  <si>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</si>
  <si>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</si>
  <si>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</si>
  <si>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</si>
  <si>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</si>
  <si>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</si>
  <si>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</si>
  <si>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</si>
  <si>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</si>
  <si>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</si>
  <si>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</si>
  <si>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</si>
  <si>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</si>
  <si>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</si>
  <si>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</si>
  <si>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</si>
  <si>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</si>
  <si>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</si>
  <si>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</si>
  <si>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</si>
  <si>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</si>
  <si>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</si>
  <si>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</si>
  <si>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</si>
  <si>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</si>
  <si>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</si>
  <si>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</si>
  <si>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</si>
  <si>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</si>
  <si>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</si>
  <si>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</si>
  <si>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</si>
  <si>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</si>
  <si>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</si>
  <si>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</si>
  <si>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</si>
  <si>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</si>
  <si>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</si>
  <si>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</si>
  <si>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</si>
  <si>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</si>
  <si>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</si>
  <si>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</si>
  <si>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</si>
  <si>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</si>
  <si>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</si>
  <si>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</si>
  <si>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</si>
  <si>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</si>
  <si>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</si>
  <si>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</si>
  <si>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</si>
  <si>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</si>
  <si>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</si>
  <si>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</si>
  <si>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</si>
  <si>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</si>
  <si>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</si>
  <si>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</si>
  <si>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</si>
  <si>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</si>
  <si>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</si>
  <si>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</si>
  <si>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</si>
  <si>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</si>
  <si>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</si>
  <si>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</si>
  <si>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</si>
  <si>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</si>
  <si>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</si>
  <si>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</si>
  <si>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</si>
  <si>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</si>
  <si>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</si>
  <si>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</si>
  <si>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</si>
  <si>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</si>
  <si>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</si>
  <si>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</si>
  <si>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</si>
  <si>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</si>
  <si>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</si>
  <si>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</si>
  <si>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</si>
  <si>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</si>
  <si>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</si>
  <si>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</si>
  <si>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</si>
  <si>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</si>
  <si>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</si>
  <si>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</si>
  <si>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</si>
  <si>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</si>
  <si>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</si>
  <si>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</si>
  <si>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</si>
  <si>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</si>
  <si>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</si>
  <si>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</si>
  <si>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</si>
  <si>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</si>
  <si>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</si>
  <si>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</si>
  <si>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</si>
  <si>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</si>
  <si>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</si>
  <si>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</si>
  <si>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</si>
  <si>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</si>
  <si>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</si>
  <si>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</si>
  <si>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</si>
  <si>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</si>
  <si>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</si>
  <si>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</si>
  <si>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</si>
  <si>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</si>
  <si>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</si>
  <si>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</si>
  <si>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</si>
  <si>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</si>
  <si>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</si>
  <si>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</si>
  <si>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</si>
  <si>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</si>
  <si>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</si>
  <si>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</si>
  <si>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</si>
  <si>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</si>
  <si>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</si>
  <si>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</si>
  <si>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</si>
  <si>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</si>
  <si>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</si>
  <si>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</si>
  <si>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</si>
  <si>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</si>
  <si>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</si>
  <si>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</si>
  <si>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</si>
  <si>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</si>
  <si>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</si>
  <si>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</si>
  <si>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</si>
  <si>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</si>
  <si>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</si>
  <si>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</si>
  <si>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</si>
  <si>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</si>
  <si>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</si>
  <si>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</si>
  <si>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</si>
  <si>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</si>
  <si>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</si>
  <si>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</si>
  <si>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</si>
  <si>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</si>
  <si>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</si>
  <si>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</si>
  <si>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</si>
  <si>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</si>
  <si>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</si>
  <si>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</si>
  <si>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</si>
  <si>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</si>
  <si>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</si>
  <si>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</si>
  <si>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</si>
  <si>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</si>
  <si>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</si>
  <si>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</si>
  <si>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</si>
  <si>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</si>
  <si>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</si>
  <si>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</si>
  <si>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</si>
  <si>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</si>
  <si>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</si>
  <si>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</si>
  <si>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</si>
  <si>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</si>
  <si>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</si>
  <si>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</si>
  <si>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</si>
  <si>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</si>
  <si>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</si>
  <si>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</si>
  <si>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</si>
  <si>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</si>
  <si>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</si>
  <si>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</si>
  <si>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</si>
  <si>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</si>
  <si>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</si>
  <si>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</si>
  <si>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</si>
  <si>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</si>
  <si>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</si>
  <si>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</si>
  <si>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</si>
  <si>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</si>
  <si>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</si>
  <si>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</si>
  <si>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</si>
  <si>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</si>
  <si>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</si>
  <si>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</si>
  <si>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</si>
  <si>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</si>
  <si>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</si>
  <si>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</si>
  <si>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</si>
  <si>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</si>
  <si>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</si>
  <si>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</si>
  <si>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</si>
  <si>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</si>
  <si>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</si>
  <si>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</si>
  <si>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</si>
  <si>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</si>
  <si>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</si>
  <si>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</si>
  <si>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</si>
  <si>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</si>
  <si>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</si>
  <si>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</si>
  <si>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</si>
  <si>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</si>
  <si>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</si>
  <si>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</si>
  <si>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</si>
  <si>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</si>
  <si>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</si>
  <si>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</si>
  <si>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</si>
  <si>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</si>
  <si>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</si>
  <si>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</si>
  <si>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</si>
  <si>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</si>
  <si>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</si>
  <si>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</si>
  <si>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</si>
  <si>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</si>
  <si>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</si>
  <si>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</si>
  <si>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</si>
  <si>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</si>
  <si>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</si>
  <si>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</si>
  <si>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</si>
  <si>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</si>
  <si>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</si>
  <si>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</si>
  <si>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</si>
  <si>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</si>
  <si>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</si>
  <si>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</si>
  <si>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</si>
  <si>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</si>
  <si>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</si>
  <si>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</si>
  <si>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</si>
  <si>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</si>
  <si>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</si>
  <si>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</si>
  <si>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</si>
  <si>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</si>
  <si>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</si>
  <si>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</si>
  <si>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</si>
  <si>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</si>
  <si>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</si>
  <si>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</si>
  <si>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</si>
  <si>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</si>
  <si>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</si>
  <si>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</si>
  <si>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</si>
  <si>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</si>
  <si>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</si>
  <si>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</si>
  <si>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</si>
  <si>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</si>
  <si>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</si>
  <si>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</si>
  <si>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</si>
  <si>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</si>
  <si>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</si>
  <si>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</si>
  <si>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</si>
  <si>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</si>
  <si>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</si>
  <si>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</si>
  <si>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</si>
  <si>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</si>
  <si>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</si>
  <si>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</si>
  <si>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</si>
  <si>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</si>
  <si>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</si>
  <si>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</si>
  <si>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</si>
  <si>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</si>
  <si>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</si>
  <si>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</si>
  <si>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</si>
  <si>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</si>
  <si>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</si>
  <si>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</si>
  <si>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</si>
  <si>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</si>
  <si>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</si>
  <si>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</si>
  <si>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</si>
  <si>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</si>
  <si>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</si>
  <si>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</si>
  <si>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</si>
  <si>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</si>
  <si>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</si>
  <si>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</si>
  <si>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</si>
  <si>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</si>
  <si>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</si>
  <si>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</si>
  <si>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</si>
  <si>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</si>
  <si>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</si>
  <si>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</si>
  <si>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</si>
  <si>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</si>
  <si>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</si>
  <si>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</si>
  <si>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</si>
  <si>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</si>
  <si>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</si>
  <si>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</si>
  <si>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</si>
  <si>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</si>
  <si>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</si>
  <si>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</si>
  <si>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</si>
  <si>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</si>
  <si>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</si>
  <si>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</si>
  <si>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</si>
  <si>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</si>
  <si>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</si>
  <si>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</si>
  <si>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</si>
  <si>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</si>
  <si>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</si>
  <si>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</si>
  <si>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</si>
  <si>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</si>
  <si>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</si>
  <si>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</si>
  <si>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</si>
  <si>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</si>
  <si>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</si>
  <si>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</si>
  <si>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</si>
  <si>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</si>
  <si>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</si>
  <si>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</si>
  <si>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</si>
  <si>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</si>
  <si>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</si>
  <si>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</si>
  <si>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</si>
  <si>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</si>
  <si>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</si>
  <si>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</si>
  <si>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</si>
  <si>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</si>
  <si>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</si>
  <si>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</si>
  <si>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</si>
  <si>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</si>
  <si>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</si>
  <si>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</si>
  <si>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</si>
  <si>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</si>
  <si>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</si>
  <si>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</si>
  <si>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</si>
  <si>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</si>
  <si>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</si>
  <si>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</si>
  <si>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</si>
  <si>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</si>
  <si>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</si>
  <si>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</si>
  <si>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</si>
  <si>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</si>
  <si>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</si>
  <si>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</si>
  <si>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</si>
  <si>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</si>
  <si>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</si>
  <si>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</si>
  <si>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</si>
  <si>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</si>
  <si>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</si>
  <si>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</si>
  <si>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</si>
  <si>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</si>
  <si>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</si>
  <si>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</si>
  <si>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</si>
  <si>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</si>
  <si>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</si>
  <si>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</si>
  <si>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</si>
  <si>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</si>
  <si>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</si>
  <si>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</si>
  <si>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</si>
  <si>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</si>
  <si>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</si>
  <si>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</si>
  <si>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</si>
  <si>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</si>
  <si>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</si>
  <si>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</si>
  <si>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</si>
  <si>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</si>
  <si>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</si>
  <si>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</si>
  <si>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</si>
  <si>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</si>
  <si>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</si>
  <si>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</si>
  <si>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</si>
  <si>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</si>
  <si>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</si>
  <si>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</si>
  <si>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</si>
  <si>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</si>
  <si>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</si>
  <si>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</si>
  <si>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</si>
  <si>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</si>
  <si>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</si>
  <si>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</si>
  <si>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</si>
  <si>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</si>
  <si>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</si>
  <si>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</si>
  <si>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</si>
  <si>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</si>
  <si>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</si>
  <si>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</si>
  <si>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</si>
  <si>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</si>
  <si>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</si>
  <si>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</si>
  <si>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</si>
  <si>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</si>
  <si>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</si>
  <si>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</si>
  <si>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</si>
  <si>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</si>
  <si>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</si>
  <si>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</si>
  <si>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</si>
  <si>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</si>
  <si>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</si>
  <si>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</si>
  <si>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</si>
  <si>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</si>
  <si>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</si>
  <si>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</si>
  <si>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</si>
  <si>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</si>
  <si>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</si>
  <si>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</si>
  <si>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</si>
  <si>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</si>
  <si>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</si>
  <si>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</si>
  <si>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</si>
  <si>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</si>
  <si>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</si>
  <si>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</si>
  <si>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</si>
  <si>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</si>
  <si>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</si>
  <si>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</si>
  <si>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</si>
  <si>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</si>
  <si>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</si>
  <si>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</si>
  <si>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</si>
  <si>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</si>
  <si>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</si>
  <si>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</si>
  <si>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</si>
  <si>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</si>
  <si>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</si>
  <si>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</si>
  <si>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</si>
  <si>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</si>
  <si>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</si>
  <si>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</si>
  <si>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</si>
  <si>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</si>
  <si>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</si>
  <si>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</si>
  <si>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</si>
  <si>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</si>
  <si>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</si>
  <si>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</si>
  <si>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</si>
  <si>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</si>
  <si>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</si>
  <si>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</si>
  <si>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</si>
  <si>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</si>
  <si>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</si>
  <si>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</si>
  <si>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</si>
  <si>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</si>
  <si>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</si>
  <si>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</si>
  <si>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</si>
  <si>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</si>
  <si>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</si>
  <si>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</si>
  <si>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</si>
  <si>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</si>
  <si>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</si>
  <si>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</si>
  <si>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</si>
  <si>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</si>
  <si>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</si>
  <si>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</si>
  <si>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</si>
  <si>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</si>
  <si>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</si>
  <si>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</si>
  <si>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</si>
  <si>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</si>
  <si>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</si>
  <si>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</si>
  <si>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</si>
  <si>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</si>
  <si>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</si>
  <si>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</si>
  <si>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</si>
  <si>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</si>
  <si>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</si>
  <si>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</si>
  <si>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</si>
  <si>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</si>
  <si>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</si>
  <si>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</si>
  <si>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</si>
  <si>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</si>
  <si>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</si>
  <si>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</si>
  <si>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</si>
  <si>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</si>
  <si>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</si>
  <si>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</si>
  <si>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</si>
  <si>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</si>
  <si>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</si>
  <si>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</si>
  <si>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</si>
  <si>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</si>
  <si>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</si>
  <si>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</si>
  <si>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</si>
  <si>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</si>
  <si>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</si>
  <si>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</si>
  <si>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</si>
  <si>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</si>
  <si>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</si>
  <si>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</si>
  <si>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</si>
  <si>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</si>
  <si>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</si>
  <si>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</si>
  <si>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</si>
  <si>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</si>
  <si>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</si>
  <si>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</si>
  <si>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</si>
  <si>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</si>
  <si>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</si>
  <si>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</si>
  <si>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</si>
  <si>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</si>
  <si>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</si>
  <si>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</si>
  <si>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</si>
  <si>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</si>
  <si>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</si>
  <si>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</si>
  <si>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</si>
  <si>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</si>
  <si>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</si>
  <si>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</si>
  <si>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</si>
  <si>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</si>
  <si>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</si>
  <si>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</si>
  <si>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</si>
  <si>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</si>
  <si>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</si>
  <si>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</si>
  <si>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</si>
  <si>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</si>
  <si>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</si>
  <si>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</si>
  <si>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</si>
  <si>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</si>
  <si>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</si>
  <si>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</si>
  <si>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</si>
  <si>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</si>
  <si>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</si>
  <si>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</si>
  <si>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</si>
  <si>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</si>
  <si>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</si>
  <si>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</si>
  <si>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</si>
  <si>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</si>
  <si>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</si>
  <si>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</si>
  <si>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</si>
  <si>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</si>
  <si>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</si>
  <si>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</si>
  <si>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</si>
  <si>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</si>
  <si>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</si>
  <si>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</si>
  <si>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</si>
  <si>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</si>
  <si>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</si>
  <si>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</si>
  <si>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</si>
  <si>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</si>
  <si>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</si>
  <si>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</si>
  <si>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</si>
  <si>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</si>
  <si>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</si>
  <si>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</si>
  <si>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</si>
  <si>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</si>
  <si>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</si>
  <si>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</si>
  <si>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</si>
  <si>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</si>
  <si>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</si>
  <si>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</si>
  <si>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</si>
  <si>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</si>
  <si>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</si>
  <si>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</si>
  <si>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</si>
  <si>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</si>
  <si>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</si>
  <si>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</si>
  <si>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</si>
  <si>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</si>
  <si>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</si>
  <si>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</si>
  <si>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</si>
  <si>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</si>
  <si>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</si>
  <si>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</si>
  <si>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</si>
  <si>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</si>
  <si>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</si>
  <si>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</si>
  <si>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</si>
  <si>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</si>
  <si>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</si>
  <si>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</si>
  <si>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</si>
  <si>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</si>
  <si>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</si>
  <si>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</si>
  <si>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</si>
  <si>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</si>
  <si>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</si>
  <si>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</si>
  <si>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</si>
  <si>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</si>
  <si>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</si>
  <si>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</si>
  <si>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</si>
  <si>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</si>
  <si>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</si>
  <si>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</si>
  <si>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</si>
  <si>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</si>
  <si>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</si>
  <si>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</si>
  <si>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</si>
  <si>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</si>
  <si>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</si>
  <si>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</si>
  <si>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</si>
  <si>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</si>
  <si>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</si>
  <si>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</si>
  <si>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</si>
  <si>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</si>
  <si>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</si>
  <si>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</si>
  <si>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</si>
  <si>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</si>
  <si>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</si>
  <si>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</si>
  <si>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</si>
  <si>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</si>
  <si>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</si>
  <si>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</si>
  <si>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</si>
  <si>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</si>
  <si>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</si>
  <si>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</si>
  <si>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</si>
  <si>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</si>
  <si>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</si>
  <si>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</si>
  <si>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</si>
  <si>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</si>
  <si>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</si>
  <si>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</si>
  <si>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</si>
  <si>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</si>
  <si>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</si>
  <si>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</si>
  <si>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</si>
  <si>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</si>
  <si>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</si>
  <si>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</si>
  <si>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</si>
  <si>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</si>
  <si>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</si>
  <si>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</si>
  <si>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</si>
  <si>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</si>
  <si>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</si>
  <si>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</si>
  <si>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</si>
  <si>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</si>
  <si>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</si>
  <si>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</si>
  <si>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</si>
  <si>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</si>
  <si>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</si>
  <si>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</si>
  <si>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</si>
  <si>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</si>
  <si>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</si>
  <si>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</si>
  <si>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</si>
  <si>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</si>
  <si>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</si>
  <si>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</si>
  <si>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</si>
  <si>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</si>
  <si>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</si>
  <si>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</si>
  <si>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</si>
  <si>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</si>
  <si>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</si>
  <si>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</si>
  <si>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</si>
  <si>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</si>
  <si>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</si>
  <si>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</si>
  <si>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</si>
  <si>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</si>
  <si>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</si>
  <si>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</si>
  <si>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</si>
  <si>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</si>
  <si>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</si>
  <si>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</si>
  <si>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</si>
  <si>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</si>
  <si>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</si>
  <si>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</si>
  <si>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</si>
  <si>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</si>
  <si>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</si>
  <si>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</si>
  <si>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</si>
  <si>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</si>
  <si>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</si>
  <si>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</si>
  <si>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</si>
  <si>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</si>
  <si>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</si>
  <si>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</si>
  <si>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</si>
  <si>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</si>
  <si>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</si>
  <si>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</si>
  <si>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</si>
  <si>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</si>
  <si>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</si>
  <si>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</si>
  <si>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</si>
  <si>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</si>
  <si>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</si>
  <si>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</si>
  <si>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</si>
  <si>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</si>
  <si>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</si>
  <si>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</si>
  <si>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</si>
  <si>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</si>
  <si>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</si>
  <si>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</si>
  <si>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</si>
  <si>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</si>
  <si>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</si>
  <si>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</si>
  <si>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</si>
  <si>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</si>
  <si>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</si>
  <si>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</si>
  <si>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</si>
  <si>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</si>
  <si>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</si>
  <si>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</si>
  <si>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</si>
  <si>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</si>
  <si>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</si>
  <si>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</si>
  <si>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</si>
  <si>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</si>
  <si>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</si>
  <si>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</si>
  <si>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</si>
  <si>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</si>
  <si>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</si>
  <si>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</si>
  <si>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</si>
  <si>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</si>
  <si>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</si>
  <si>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</si>
  <si>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</si>
  <si>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</si>
  <si>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</si>
  <si>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</si>
  <si>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</si>
  <si>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</si>
  <si>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</si>
  <si>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</si>
  <si>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</si>
  <si>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</si>
  <si>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</si>
  <si>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</si>
  <si>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</si>
  <si>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</si>
  <si>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</si>
  <si>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</si>
  <si>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</si>
  <si>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</si>
  <si>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</si>
  <si>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</si>
  <si>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</si>
  <si>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</si>
  <si>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</si>
  <si>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</si>
  <si>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</si>
  <si>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</si>
  <si>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</si>
  <si>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</si>
  <si>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</si>
  <si>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</si>
  <si>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</si>
  <si>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</si>
  <si>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</si>
  <si>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</si>
  <si>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</si>
  <si>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</si>
  <si>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</si>
  <si>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</si>
  <si>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</si>
  <si>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</si>
  <si>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</si>
  <si>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</si>
  <si>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</si>
  <si>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</si>
  <si>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</si>
  <si>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</si>
  <si>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</si>
  <si>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</si>
  <si>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</si>
  <si>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</si>
  <si>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</si>
  <si>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</si>
  <si>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</si>
  <si>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</si>
  <si>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</si>
  <si>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</si>
  <si>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</si>
  <si>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</si>
  <si>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</si>
  <si>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</si>
  <si>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</si>
  <si>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</si>
  <si>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</si>
  <si>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</si>
  <si>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</si>
  <si>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</si>
  <si>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</si>
  <si>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</si>
  <si>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</si>
  <si>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</si>
  <si>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</si>
  <si>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</si>
  <si>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</si>
  <si>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</si>
  <si>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</si>
  <si>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</si>
  <si>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</si>
  <si>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</si>
  <si>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</si>
  <si>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</si>
  <si>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</si>
  <si>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</si>
  <si>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</si>
  <si>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</si>
  <si>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</si>
  <si>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</si>
  <si>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</si>
  <si>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</si>
  <si>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</si>
  <si>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</si>
  <si>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</si>
  <si>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</si>
  <si>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</si>
  <si>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</si>
  <si>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</si>
  <si>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</si>
  <si>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</si>
  <si>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</si>
  <si>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</si>
  <si>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</si>
  <si>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</si>
  <si>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</si>
  <si>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</si>
  <si>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</si>
  <si>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</si>
  <si>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</si>
  <si>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</si>
  <si>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</si>
  <si>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</si>
  <si>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</si>
  <si>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</si>
  <si>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</si>
  <si>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</si>
  <si>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</si>
  <si>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</si>
  <si>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</si>
  <si>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</si>
  <si>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</si>
  <si>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</si>
  <si>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</si>
  <si>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</si>
  <si>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</si>
  <si>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</si>
  <si>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</si>
  <si>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</si>
  <si>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</si>
  <si>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</si>
  <si>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</si>
  <si>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</si>
  <si>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</si>
  <si>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</si>
  <si>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</si>
  <si>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</si>
  <si>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</si>
  <si>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</si>
  <si>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</si>
  <si>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</si>
  <si>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</si>
  <si>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</si>
  <si>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</si>
  <si>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</si>
  <si>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</si>
  <si>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</si>
  <si>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</si>
  <si>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</si>
  <si>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</si>
  <si>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</si>
  <si>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</si>
  <si>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</si>
  <si>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</si>
  <si>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</si>
  <si>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</si>
  <si>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</si>
  <si>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</si>
  <si>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</si>
  <si>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</si>
  <si>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</si>
  <si>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</si>
  <si>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</si>
  <si>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</si>
  <si>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</si>
  <si>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</si>
  <si>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</si>
  <si>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</si>
  <si>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</si>
  <si>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</si>
  <si>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</si>
  <si>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</si>
  <si>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</si>
  <si>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</si>
  <si>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</si>
  <si>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</si>
  <si>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</si>
  <si>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</si>
  <si>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</si>
  <si>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</si>
  <si>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</si>
  <si>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</si>
  <si>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</si>
  <si>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</si>
  <si>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</si>
  <si>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</si>
  <si>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</si>
  <si>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</si>
  <si>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</si>
  <si>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</si>
  <si>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</si>
  <si>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</si>
  <si>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</si>
  <si>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</si>
  <si>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</si>
  <si>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</si>
  <si>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</si>
  <si>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</si>
  <si>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</si>
  <si>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</si>
  <si>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</si>
  <si>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</si>
  <si>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</si>
  <si>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</si>
  <si>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</si>
  <si>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</si>
  <si>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</si>
  <si>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</si>
  <si>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</si>
  <si>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</si>
  <si>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</si>
  <si>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</si>
  <si>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</si>
  <si>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</si>
  <si>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</si>
  <si>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</si>
  <si>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</si>
  <si>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</si>
  <si>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</si>
  <si>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</si>
  <si>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</si>
  <si>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</si>
  <si>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</si>
  <si>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</si>
  <si>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</si>
  <si>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</si>
  <si>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</si>
  <si>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</si>
  <si>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</si>
  <si>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</si>
  <si>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</si>
  <si>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</si>
  <si>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</si>
  <si>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</si>
  <si>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</si>
  <si>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</si>
  <si>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</si>
  <si>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</si>
  <si>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</si>
  <si>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</si>
  <si>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</si>
  <si>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</si>
  <si>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</si>
  <si>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</si>
  <si>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</si>
  <si>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</si>
  <si>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</si>
  <si>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</si>
  <si>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</si>
  <si>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</si>
  <si>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</si>
  <si>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</si>
  <si>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</si>
  <si>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</si>
  <si>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</si>
  <si>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</si>
  <si>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</si>
  <si>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</si>
  <si>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</si>
  <si>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</si>
  <si>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</si>
  <si>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</si>
  <si>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</si>
  <si>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</si>
  <si>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</si>
  <si>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</si>
  <si>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</si>
  <si>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</si>
  <si>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</si>
  <si>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</si>
  <si>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</si>
  <si>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</si>
  <si>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</si>
  <si>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</si>
  <si>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</si>
  <si>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</si>
  <si>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</si>
  <si>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</si>
  <si>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</si>
  <si>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</si>
  <si>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</si>
  <si>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</si>
  <si>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</si>
  <si>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</si>
  <si>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</si>
  <si>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</si>
  <si>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</si>
  <si>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</si>
  <si>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</si>
  <si>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</si>
  <si>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</si>
  <si>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</si>
  <si>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</si>
  <si>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</si>
  <si>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</si>
  <si>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</si>
  <si>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</si>
  <si>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</si>
  <si>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</si>
  <si>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</si>
  <si>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</si>
  <si>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</si>
  <si>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</si>
  <si>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</si>
  <si>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</si>
  <si>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</si>
  <si>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</si>
  <si>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</si>
  <si>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</si>
  <si>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</si>
  <si>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</si>
  <si>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</si>
  <si>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</si>
  <si>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</si>
  <si>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</si>
  <si>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</si>
  <si>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</si>
  <si>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</si>
  <si>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</si>
  <si>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</si>
  <si>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</si>
  <si>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</si>
  <si>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</si>
  <si>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</si>
  <si>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</si>
  <si>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</si>
  <si>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</si>
  <si>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</si>
  <si>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</si>
  <si>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</si>
  <si>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</si>
  <si>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</si>
  <si>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</si>
  <si>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</si>
  <si>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</si>
  <si>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</si>
  <si>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</si>
  <si>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</si>
  <si>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</si>
  <si>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</si>
  <si>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</si>
  <si>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</si>
  <si>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</si>
  <si>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</si>
  <si>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</si>
  <si>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</si>
  <si>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</si>
  <si>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</si>
  <si>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</si>
  <si>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</si>
  <si>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</si>
  <si>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</si>
  <si>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</si>
  <si>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</si>
  <si>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</si>
  <si>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</si>
  <si>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</si>
  <si>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</si>
  <si>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</si>
  <si>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</si>
  <si>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</si>
  <si>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</si>
  <si>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</si>
  <si>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</si>
  <si>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</si>
  <si>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</si>
  <si>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</si>
  <si>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</si>
  <si>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</si>
  <si>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</si>
  <si>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</si>
  <si>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</si>
  <si>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</si>
  <si>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</si>
  <si>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</si>
  <si>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</si>
  <si>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</si>
  <si>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</si>
  <si>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</si>
  <si>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</si>
  <si>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</si>
  <si>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</si>
  <si>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</si>
  <si>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</si>
  <si>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</si>
  <si>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</si>
  <si>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</si>
  <si>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</si>
  <si>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</si>
  <si>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</si>
  <si>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</si>
  <si>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</si>
  <si>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</si>
  <si>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</si>
  <si>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</si>
  <si>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</si>
  <si>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</si>
  <si>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</si>
  <si>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</si>
  <si>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</si>
  <si>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</si>
  <si>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</si>
  <si>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</si>
  <si>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</si>
  <si>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</si>
  <si>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</si>
  <si>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</si>
  <si>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</si>
  <si>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</si>
  <si>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</si>
  <si>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</si>
  <si>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</si>
  <si>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</si>
  <si>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</si>
  <si>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</si>
  <si>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</si>
  <si>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</si>
  <si>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</si>
  <si>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</si>
  <si>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</si>
  <si>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</si>
  <si>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</si>
  <si>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</si>
  <si>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</si>
  <si>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</si>
  <si>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</si>
  <si>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</si>
  <si>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</si>
  <si>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</si>
  <si>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</si>
  <si>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</si>
  <si>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</si>
  <si>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</si>
  <si>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</si>
  <si>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</si>
  <si>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</si>
  <si>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</si>
  <si>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</si>
  <si>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</si>
  <si>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</si>
  <si>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</si>
  <si>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</si>
  <si>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</si>
  <si>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</si>
  <si>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</si>
  <si>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</si>
  <si>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</si>
  <si>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</si>
  <si>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</si>
  <si>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</si>
  <si>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</si>
  <si>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</si>
  <si>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</si>
  <si>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</si>
  <si>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</si>
  <si>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</si>
  <si>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</si>
  <si>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</si>
  <si>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</si>
  <si>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</si>
  <si>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</si>
  <si>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</si>
  <si>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</si>
  <si>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</si>
  <si>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</si>
  <si>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</si>
  <si>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</si>
  <si>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</si>
  <si>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</si>
  <si>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</si>
  <si>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</si>
  <si>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</si>
  <si>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</si>
  <si>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</si>
  <si>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</si>
  <si>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</si>
  <si>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</si>
  <si>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</si>
  <si>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</si>
  <si>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</si>
  <si>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</si>
  <si>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</si>
  <si>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</si>
  <si>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</si>
  <si>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</si>
  <si>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</si>
  <si>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</si>
  <si>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</si>
  <si>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</si>
  <si>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</si>
  <si>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</si>
  <si>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</si>
  <si>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</si>
  <si>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</si>
  <si>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</si>
  <si>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</si>
  <si>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</si>
  <si>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</si>
  <si>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</si>
  <si>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</si>
  <si>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</si>
  <si>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</si>
  <si>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</si>
  <si>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</si>
  <si>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</si>
  <si>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</si>
  <si>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</si>
  <si>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</si>
  <si>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</si>
  <si>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</si>
  <si>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</si>
  <si>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</si>
  <si>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</si>
  <si>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</si>
  <si>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</si>
  <si>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</si>
  <si>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</si>
  <si>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</si>
  <si>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</si>
  <si>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</si>
  <si>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</si>
  <si>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</si>
  <si>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</si>
  <si>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</si>
  <si>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</si>
  <si>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</si>
  <si>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</si>
  <si>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</si>
  <si>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</si>
  <si>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</si>
  <si>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</si>
  <si>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</si>
  <si>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</si>
  <si>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</si>
  <si>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</si>
  <si>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</si>
  <si>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</si>
  <si>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</si>
  <si>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</si>
  <si>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</si>
  <si>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</si>
  <si>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</si>
  <si>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</si>
  <si>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</si>
  <si>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</si>
  <si>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</si>
  <si>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</si>
  <si>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</si>
  <si>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</si>
  <si>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</si>
  <si>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</si>
  <si>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</si>
  <si>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</si>
  <si>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</si>
  <si>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</si>
  <si>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</si>
  <si>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</si>
  <si>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</si>
  <si>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</si>
  <si>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</si>
  <si>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</si>
  <si>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</si>
  <si>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</si>
  <si>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</si>
  <si>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</si>
  <si>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</si>
  <si>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</si>
  <si>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</si>
  <si>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</si>
  <si>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</si>
  <si>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</si>
  <si>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</si>
  <si>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</si>
  <si>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</si>
  <si>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</si>
  <si>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</si>
  <si>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</si>
  <si>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</si>
  <si>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</si>
  <si>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</si>
  <si>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</si>
  <si>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</si>
  <si>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</si>
  <si>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</si>
  <si>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</si>
  <si>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</si>
  <si>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</si>
  <si>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</si>
  <si>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</si>
  <si>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</si>
  <si>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</si>
  <si>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</si>
  <si>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</si>
  <si>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</si>
  <si>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</si>
  <si>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</si>
  <si>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</si>
  <si>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</si>
  <si>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</si>
  <si>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</si>
  <si>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</si>
  <si>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</si>
  <si>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</si>
  <si>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</si>
  <si>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</si>
  <si>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</si>
  <si>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</si>
  <si>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</si>
  <si>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</si>
  <si>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</si>
  <si>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</si>
  <si>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</si>
  <si>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</si>
  <si>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</si>
  <si>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</si>
  <si>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</si>
  <si>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</si>
  <si>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</si>
  <si>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</si>
  <si>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</si>
  <si>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</si>
  <si>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</si>
  <si>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</si>
  <si>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</si>
  <si>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</si>
  <si>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</si>
  <si>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</si>
  <si>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</si>
  <si>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</si>
  <si>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</si>
  <si>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</si>
  <si>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</si>
  <si>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</si>
  <si>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</si>
  <si>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</si>
  <si>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</si>
  <si>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</si>
  <si>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</si>
  <si>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</si>
  <si>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</si>
  <si>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</si>
  <si>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</si>
  <si>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</si>
  <si>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</si>
  <si>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</si>
  <si>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</si>
  <si>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</si>
  <si>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</si>
  <si>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</si>
  <si>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</si>
  <si>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</si>
  <si>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</si>
  <si>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</si>
  <si>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</si>
  <si>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</si>
  <si>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</si>
  <si>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</si>
  <si>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</si>
  <si>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</si>
  <si>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</si>
  <si>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</si>
  <si>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</si>
  <si>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</si>
  <si>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</si>
  <si>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</si>
  <si>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</si>
  <si>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</si>
  <si>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</si>
  <si>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</si>
  <si>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</si>
  <si>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</si>
  <si>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</si>
  <si>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</si>
  <si>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</si>
  <si>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</si>
  <si>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</si>
  <si>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</si>
  <si>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</si>
  <si>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</si>
  <si>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</si>
  <si>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</si>
  <si>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</si>
  <si>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</si>
  <si>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</si>
  <si>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</si>
  <si>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</si>
  <si>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</si>
  <si>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</si>
  <si>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</si>
  <si>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</si>
  <si>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</si>
  <si>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</si>
  <si>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</si>
  <si>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</si>
  <si>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</si>
  <si>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</si>
  <si>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</si>
  <si>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</si>
  <si>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</si>
  <si>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</si>
  <si>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</si>
  <si>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</si>
  <si>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</si>
  <si>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</si>
  <si>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</si>
  <si>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</si>
  <si>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</si>
  <si>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</si>
  <si>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</si>
  <si>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</si>
  <si>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</si>
  <si>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</si>
  <si>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</si>
  <si>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</si>
  <si>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</si>
  <si>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</si>
  <si>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</si>
  <si>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</si>
  <si>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</si>
  <si>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</si>
  <si>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</si>
  <si>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</si>
  <si>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</si>
  <si>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</si>
  <si>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</si>
  <si>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</si>
  <si>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</si>
  <si>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</si>
  <si>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</si>
  <si>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</si>
  <si>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</si>
  <si>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</si>
  <si>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</si>
  <si>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</si>
  <si>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</si>
  <si>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</si>
  <si>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</si>
  <si>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</si>
  <si>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</si>
  <si>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</si>
  <si>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</si>
  <si>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</si>
  <si>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</si>
  <si>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</si>
  <si>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</si>
  <si>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</si>
  <si>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</si>
  <si>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</si>
  <si>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</si>
  <si>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</si>
  <si>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</si>
  <si>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</si>
  <si>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</si>
  <si>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</si>
  <si>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</si>
  <si>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</si>
  <si>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</si>
  <si>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</si>
  <si>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</si>
  <si>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</si>
  <si>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</si>
  <si>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</si>
  <si>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</si>
  <si>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</si>
  <si>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</si>
  <si>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</si>
  <si>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</si>
  <si>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</si>
  <si>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</si>
  <si>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</si>
  <si>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</si>
  <si>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</si>
  <si>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</si>
  <si>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</si>
  <si>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</si>
  <si>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</si>
  <si>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</si>
  <si>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</si>
  <si>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</si>
  <si>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</si>
  <si>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</si>
  <si>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</si>
  <si>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</si>
  <si>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</si>
  <si>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</si>
  <si>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</si>
  <si>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</si>
  <si>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</si>
  <si>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</si>
  <si>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</si>
  <si>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</si>
  <si>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</si>
  <si>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</si>
  <si>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</si>
  <si>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</si>
  <si>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</si>
  <si>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</si>
  <si>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</si>
  <si>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</si>
  <si>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</si>
  <si>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</si>
  <si>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</si>
  <si>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</si>
  <si>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</si>
  <si>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</si>
  <si>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</si>
  <si>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</si>
  <si>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</si>
  <si>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</si>
  <si>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</si>
  <si>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</si>
  <si>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</si>
  <si>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</si>
  <si>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</si>
  <si>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</si>
  <si>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</si>
  <si>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</si>
  <si>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</si>
  <si>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</si>
  <si>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</si>
  <si>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</si>
  <si>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</si>
  <si>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</si>
  <si>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</si>
  <si>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</si>
  <si>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</si>
  <si>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</si>
  <si>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</si>
  <si>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</si>
  <si>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</si>
  <si>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</si>
  <si>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</si>
  <si>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</si>
  <si>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</si>
  <si>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</si>
  <si>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</si>
  <si>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</si>
  <si>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</si>
  <si>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</si>
  <si>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</si>
  <si>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</si>
  <si>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</si>
  <si>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</si>
  <si>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</si>
  <si>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</si>
  <si>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</si>
  <si>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</si>
  <si>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</si>
  <si>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</si>
  <si>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</si>
  <si>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</si>
  <si>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</si>
  <si>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</si>
  <si>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</si>
  <si>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</si>
  <si>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</si>
  <si>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</si>
  <si>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</si>
  <si>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</si>
  <si>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</si>
  <si>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</si>
  <si>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</si>
  <si>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</si>
  <si>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</si>
  <si>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</si>
  <si>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</si>
  <si>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</si>
  <si>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</si>
  <si>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</si>
  <si>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</si>
  <si>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</si>
  <si>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</si>
  <si>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</si>
  <si>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</si>
  <si>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</si>
  <si>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</si>
  <si>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</si>
  <si>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</si>
  <si>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</si>
  <si>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</si>
  <si>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</si>
  <si>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</si>
  <si>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</si>
  <si>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</si>
  <si>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</si>
  <si>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</si>
  <si>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</si>
  <si>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</si>
  <si>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</si>
  <si>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</si>
  <si>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</si>
  <si>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</si>
  <si>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</si>
  <si>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</si>
  <si>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</si>
  <si>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</si>
  <si>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</si>
  <si>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</si>
  <si>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</si>
  <si>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</si>
  <si>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</si>
  <si>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</si>
  <si>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</si>
  <si>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</si>
  <si>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</si>
  <si>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</si>
  <si>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</si>
  <si>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</si>
  <si>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</si>
  <si>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</si>
  <si>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</si>
  <si>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</si>
  <si>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</si>
  <si>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</si>
  <si>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</si>
  <si>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</si>
  <si>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</si>
  <si>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</si>
  <si>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</si>
  <si>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</si>
  <si>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</si>
  <si>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</si>
  <si>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</si>
  <si>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</si>
  <si>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</si>
  <si>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</si>
  <si>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</si>
  <si>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</si>
  <si>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</si>
  <si>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</si>
  <si>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</si>
  <si>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</si>
  <si>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</si>
  <si>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</si>
  <si>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</si>
  <si>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</si>
  <si>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</si>
  <si>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</si>
  <si>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</si>
  <si>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</si>
  <si>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</si>
  <si>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</si>
  <si>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</si>
  <si>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</si>
  <si>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</si>
  <si>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</si>
  <si>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</si>
  <si>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</si>
  <si>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</si>
  <si>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</si>
  <si>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</si>
  <si>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</si>
  <si>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</si>
  <si>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</si>
  <si>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</si>
  <si>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</si>
  <si>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</si>
  <si>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</si>
  <si>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</si>
  <si>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</si>
  <si>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</si>
  <si>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</si>
  <si>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</si>
  <si>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</si>
  <si>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</si>
  <si>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</si>
  <si>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</si>
  <si>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</si>
  <si>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</si>
  <si>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</si>
  <si>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</si>
  <si>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</si>
  <si>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</si>
  <si>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</si>
  <si>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</si>
  <si>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</si>
  <si>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</si>
  <si>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</si>
  <si>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</si>
  <si>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</si>
  <si>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</si>
  <si>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</si>
  <si>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</si>
  <si>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</si>
  <si>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</si>
  <si>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</si>
  <si>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</si>
  <si>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</si>
  <si>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</si>
  <si>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</si>
  <si>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</si>
  <si>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</si>
  <si>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</si>
  <si>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</si>
  <si>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</si>
  <si>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</si>
  <si>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</si>
  <si>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</si>
  <si>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</si>
  <si>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</si>
  <si>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</si>
  <si>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</si>
  <si>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</si>
  <si>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</si>
  <si>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</si>
  <si>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</si>
  <si>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</si>
  <si>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</si>
  <si>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</si>
  <si>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</si>
  <si>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</si>
  <si>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</si>
  <si>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</si>
  <si>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</si>
  <si>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</si>
  <si>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</si>
  <si>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</si>
  <si>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</si>
  <si>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</si>
  <si>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</si>
  <si>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</si>
  <si>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</si>
  <si>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</si>
  <si>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</si>
  <si>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</si>
  <si>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</si>
  <si>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</si>
  <si>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</si>
  <si>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</si>
  <si>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</si>
  <si>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</si>
  <si>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</si>
  <si>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</si>
  <si>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</si>
  <si>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</si>
  <si>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</si>
  <si>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</si>
  <si>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</si>
  <si>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</si>
  <si>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</si>
  <si>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</si>
  <si>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</si>
  <si>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</si>
  <si>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</si>
  <si>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</si>
  <si>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</si>
  <si>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</si>
  <si>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</si>
  <si>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</si>
  <si>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</si>
  <si>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</si>
  <si>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</si>
  <si>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</si>
  <si>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</si>
  <si>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</si>
  <si>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</si>
  <si>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</si>
  <si>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</si>
  <si>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</si>
  <si>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</si>
  <si>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</si>
  <si>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</si>
  <si>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</si>
  <si>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</si>
  <si>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</si>
  <si>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</si>
  <si>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</si>
  <si>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</si>
  <si>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</si>
  <si>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</si>
  <si>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</si>
  <si>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</si>
  <si>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</si>
  <si>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</si>
  <si>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</si>
  <si>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</si>
  <si>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</si>
  <si>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</si>
  <si>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</si>
  <si>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</si>
  <si>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</si>
  <si>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</si>
  <si>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</si>
  <si>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</si>
  <si>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</si>
  <si>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</si>
  <si>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</si>
  <si>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</si>
  <si>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</si>
  <si>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</si>
  <si>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</si>
  <si>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</si>
  <si>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</si>
  <si>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</si>
  <si>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</si>
  <si>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</si>
  <si>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</si>
  <si>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</si>
  <si>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</si>
  <si>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</si>
  <si>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</si>
  <si>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</si>
  <si>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</si>
  <si>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</si>
  <si>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</si>
  <si>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</si>
  <si>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</si>
  <si>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</si>
  <si>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</si>
  <si>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</si>
  <si>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</si>
  <si>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</si>
  <si>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</si>
  <si>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</si>
  <si>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</si>
  <si>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</si>
  <si>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</si>
  <si>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</si>
  <si>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</si>
  <si>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</si>
  <si>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</si>
  <si>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</si>
  <si>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</si>
  <si>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</si>
  <si>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</si>
  <si>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</si>
  <si>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</si>
  <si>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</si>
  <si>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</si>
  <si>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</si>
  <si>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</si>
  <si>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</si>
  <si>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</si>
  <si>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</si>
  <si>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</si>
  <si>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</si>
  <si>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</si>
  <si>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</si>
  <si>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</si>
  <si>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</si>
  <si>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</si>
  <si>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</si>
  <si>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</si>
  <si>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</si>
  <si>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</si>
  <si>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</si>
  <si>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</si>
  <si>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</si>
  <si>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</si>
  <si>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</si>
  <si>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</si>
  <si>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</si>
  <si>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</si>
  <si>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</si>
  <si>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</si>
  <si>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</si>
  <si>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</si>
  <si>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</si>
  <si>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</si>
  <si>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</si>
  <si>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</si>
  <si>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</si>
  <si>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</si>
  <si>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</si>
  <si>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</si>
  <si>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</si>
  <si>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</si>
  <si>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</si>
  <si>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</si>
  <si>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</si>
  <si>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</si>
  <si>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</si>
  <si>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</si>
  <si>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</si>
  <si>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</si>
  <si>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</si>
  <si>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</si>
  <si>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</si>
  <si>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</si>
  <si>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</si>
  <si>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</si>
  <si>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</si>
  <si>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</si>
  <si>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</si>
  <si>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</si>
  <si>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</si>
  <si>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</si>
  <si>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</si>
  <si>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</si>
  <si>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</si>
  <si>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</si>
  <si>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</si>
  <si>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</si>
  <si>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</si>
  <si>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</si>
  <si>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</si>
  <si>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</si>
  <si>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</si>
  <si>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</si>
  <si>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</si>
  <si>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</si>
  <si>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</si>
  <si>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</si>
  <si>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</si>
  <si>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</si>
  <si>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</si>
  <si>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</si>
  <si>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</si>
  <si>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</si>
  <si>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</si>
  <si>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</si>
  <si>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</si>
  <si>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</si>
  <si>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</si>
  <si>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</si>
  <si>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</si>
  <si>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</si>
  <si>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</si>
  <si>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</si>
  <si>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</si>
  <si>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</si>
  <si>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</si>
  <si>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</si>
  <si>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</si>
  <si>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</si>
  <si>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</si>
  <si>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</si>
  <si>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</si>
  <si>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</si>
  <si>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</si>
  <si>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</si>
  <si>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</si>
  <si>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</si>
  <si>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</si>
  <si>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</si>
  <si>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</si>
  <si>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</si>
  <si>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</si>
  <si>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</si>
  <si>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</si>
  <si>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</si>
  <si>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</si>
  <si>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</si>
  <si>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</si>
  <si>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</si>
  <si>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</si>
  <si>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</si>
  <si>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</si>
  <si>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</si>
  <si>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</si>
  <si>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</si>
  <si>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</si>
  <si>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</si>
  <si>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</si>
  <si>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</si>
  <si>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</si>
  <si>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</si>
  <si>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</si>
  <si>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</si>
  <si>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</si>
  <si>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</si>
  <si>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</si>
  <si>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</si>
  <si>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</si>
  <si>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</si>
  <si>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</si>
  <si>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</si>
  <si>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</si>
  <si>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</si>
  <si>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</si>
  <si>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</si>
  <si>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</si>
  <si>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</si>
  <si>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</si>
  <si>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</si>
  <si>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</si>
  <si>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</si>
  <si>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</si>
  <si>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</si>
  <si>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</si>
  <si>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</si>
  <si>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</si>
  <si>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</si>
  <si>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</si>
  <si>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</si>
  <si>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</si>
  <si>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</si>
  <si>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</si>
  <si>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</si>
  <si>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</si>
  <si>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</si>
  <si>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</si>
  <si>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</si>
  <si>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</si>
  <si>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</si>
  <si>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</si>
  <si>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</si>
  <si>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</si>
  <si>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</si>
  <si>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</si>
  <si>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</si>
  <si>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</si>
  <si>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</si>
  <si>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</si>
  <si>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</si>
  <si>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</si>
  <si>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</si>
  <si>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</si>
  <si>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</si>
  <si>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</si>
  <si>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</si>
  <si>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</si>
  <si>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</si>
  <si>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</si>
  <si>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</si>
  <si>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</si>
  <si>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</si>
  <si>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</si>
  <si>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</si>
  <si>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</si>
  <si>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</si>
  <si>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</si>
  <si>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</si>
  <si>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</si>
  <si>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</si>
  <si>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</si>
  <si>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</si>
  <si>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</si>
  <si>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</si>
  <si>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</si>
  <si>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</si>
  <si>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</si>
  <si>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</si>
  <si>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</si>
  <si>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</si>
  <si>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</si>
  <si>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</si>
  <si>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</si>
  <si>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</si>
  <si>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</si>
  <si>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</si>
  <si>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</si>
  <si>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</si>
  <si>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</si>
  <si>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</si>
  <si>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</si>
  <si>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</si>
  <si>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</si>
  <si>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</si>
  <si>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</si>
  <si>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</si>
  <si>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</si>
  <si>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</si>
  <si>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</si>
  <si>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</si>
  <si>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</si>
  <si>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</si>
  <si>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</si>
  <si>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</si>
  <si>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</si>
  <si>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</si>
  <si>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</si>
  <si>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</si>
  <si>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</si>
  <si>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</si>
  <si>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</si>
  <si>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</si>
  <si>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</si>
  <si>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</si>
  <si>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</si>
  <si>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</si>
  <si>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</si>
  <si>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</si>
  <si>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</si>
  <si>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</si>
  <si>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</si>
  <si>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</si>
  <si>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</si>
  <si>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</si>
  <si>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</si>
  <si>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</si>
  <si>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</si>
  <si>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</si>
  <si>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</si>
  <si>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</si>
  <si>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</si>
  <si>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</si>
  <si>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</si>
  <si>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</si>
  <si>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</si>
  <si>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</si>
  <si>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</si>
  <si>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</si>
  <si>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</si>
  <si>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</si>
  <si>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</si>
  <si>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</si>
  <si>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</si>
  <si>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</si>
  <si>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</si>
  <si>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</si>
  <si>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</si>
  <si>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</si>
  <si>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</si>
  <si>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</si>
  <si>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</si>
  <si>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</si>
  <si>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</si>
  <si>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</si>
  <si>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</si>
  <si>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</si>
  <si>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</si>
  <si>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</si>
  <si>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</si>
  <si>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</si>
  <si>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</si>
  <si>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</si>
  <si>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</si>
  <si>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</si>
  <si>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</si>
  <si>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</si>
  <si>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</si>
  <si>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</si>
  <si>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</si>
  <si>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</si>
  <si>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</si>
  <si>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</si>
  <si>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</si>
  <si>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</si>
  <si>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</si>
  <si>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</si>
  <si>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</si>
  <si>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</si>
  <si>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</si>
  <si>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</si>
  <si>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</si>
  <si>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</si>
  <si>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</si>
  <si>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</si>
  <si>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</si>
  <si>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</si>
  <si>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</si>
  <si>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</si>
  <si>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</si>
  <si>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</si>
  <si>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</si>
  <si>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</si>
  <si>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</si>
  <si>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</si>
  <si>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</si>
  <si>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</si>
  <si>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</si>
  <si>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</si>
  <si>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</si>
  <si>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</si>
  <si>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</si>
  <si>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</si>
  <si>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</si>
  <si>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</si>
  <si>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</si>
  <si>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</si>
  <si>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</si>
  <si>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</si>
  <si>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</si>
  <si>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</si>
  <si>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</si>
  <si>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</si>
  <si>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</si>
  <si>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</si>
  <si>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</si>
  <si>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</si>
  <si>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</si>
  <si>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</si>
  <si>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</si>
  <si>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</si>
  <si>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</si>
  <si>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</si>
  <si>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</si>
  <si>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</si>
  <si>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</si>
  <si>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</si>
  <si>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</si>
  <si>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</si>
  <si>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</si>
  <si>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</si>
  <si>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</si>
  <si>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</si>
  <si>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</si>
  <si>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</si>
  <si>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</si>
  <si>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</si>
  <si>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</si>
  <si>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</si>
  <si>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</si>
  <si>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</si>
  <si>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</si>
  <si>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</si>
  <si>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</si>
  <si>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</si>
  <si>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</si>
  <si>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</si>
  <si>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</si>
  <si>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</si>
  <si>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</si>
  <si>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</si>
  <si>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</si>
  <si>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</si>
  <si>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</si>
  <si>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</si>
  <si>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</si>
  <si>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</si>
  <si>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</si>
  <si>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</si>
  <si>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</si>
  <si>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</si>
  <si>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</si>
  <si>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</si>
  <si>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</si>
  <si>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</si>
  <si>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</si>
  <si>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</si>
  <si>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</si>
  <si>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</si>
  <si>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</si>
  <si>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</si>
  <si>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</si>
  <si>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</si>
  <si>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</si>
  <si>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</si>
  <si>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</si>
  <si>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</si>
  <si>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</si>
  <si>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</si>
  <si>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</si>
  <si>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</si>
  <si>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</si>
  <si>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</si>
  <si>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</si>
  <si>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</si>
  <si>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</si>
  <si>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</si>
  <si>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</si>
  <si>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</si>
  <si>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</si>
  <si>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</si>
  <si>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</si>
  <si>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</si>
  <si>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</si>
  <si>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</si>
  <si>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</si>
  <si>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</si>
  <si>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</si>
  <si>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</si>
  <si>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</si>
  <si>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</si>
  <si>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</si>
  <si>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</si>
  <si>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</si>
  <si>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</si>
  <si>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</si>
  <si>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</si>
  <si>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</si>
  <si>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</si>
  <si>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</si>
  <si>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</si>
  <si>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</si>
  <si>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</si>
  <si>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</si>
  <si>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</si>
  <si>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</si>
  <si>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</si>
  <si>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</si>
  <si>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</si>
  <si>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</si>
  <si>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</si>
  <si>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</si>
  <si>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</si>
  <si>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</si>
  <si>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</si>
  <si>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</si>
  <si>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</si>
  <si>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</si>
  <si>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</si>
  <si>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</si>
  <si>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</si>
  <si>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</si>
  <si>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</si>
  <si>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</si>
  <si>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</si>
  <si>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</si>
  <si>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</si>
  <si>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</si>
  <si>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</si>
  <si>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</si>
  <si>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</si>
  <si>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</si>
  <si>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</si>
  <si>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</si>
  <si>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</si>
  <si>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</si>
  <si>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</si>
  <si>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</si>
  <si>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</si>
  <si>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</si>
  <si>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</si>
  <si>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</si>
  <si>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</si>
  <si>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</si>
  <si>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</si>
  <si>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</si>
  <si>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</si>
  <si>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</si>
  <si>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</si>
  <si>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</si>
  <si>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</si>
  <si>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</si>
  <si>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</si>
  <si>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</si>
  <si>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</si>
  <si>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</si>
  <si>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</si>
  <si>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</si>
  <si>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</si>
  <si>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</si>
  <si>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</si>
  <si>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</si>
  <si>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</si>
  <si>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</si>
  <si>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</si>
  <si>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</si>
  <si>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</si>
  <si>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</si>
  <si>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</si>
  <si>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</si>
  <si>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</si>
  <si>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</si>
  <si>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</si>
  <si>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</si>
  <si>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</si>
  <si>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</si>
  <si>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</si>
  <si>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</si>
  <si>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</si>
  <si>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</si>
  <si>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</si>
  <si>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</si>
  <si>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</si>
  <si>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</si>
  <si>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</si>
  <si>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</si>
  <si>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</si>
  <si>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</si>
  <si>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</si>
  <si>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</si>
  <si>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</si>
  <si>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</si>
  <si>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</si>
  <si>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</si>
  <si>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</si>
  <si>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</si>
  <si>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</si>
  <si>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</si>
  <si>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</si>
  <si>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</si>
  <si>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</si>
  <si>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</si>
  <si>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</si>
  <si>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</si>
  <si>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</si>
  <si>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</si>
  <si>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</si>
  <si>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</si>
  <si>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</si>
  <si>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</si>
  <si>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</si>
  <si>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</si>
  <si>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</si>
  <si>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</si>
  <si>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</si>
  <si>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</si>
  <si>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</si>
  <si>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</si>
  <si>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</si>
  <si>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</si>
  <si>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</si>
  <si>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</si>
  <si>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</si>
  <si>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</si>
  <si>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</si>
  <si>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</si>
  <si>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</si>
  <si>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</si>
  <si>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</si>
  <si>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</si>
  <si>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</si>
  <si>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</si>
  <si>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</si>
  <si>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</si>
  <si>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</si>
  <si>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</si>
  <si>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</si>
  <si>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</si>
  <si>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</si>
  <si>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</si>
  <si>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</si>
  <si>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</si>
  <si>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</si>
  <si>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</si>
  <si>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</si>
  <si>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</si>
  <si>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</si>
  <si>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</si>
  <si>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</si>
  <si>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</si>
  <si>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</si>
  <si>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</si>
  <si>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</si>
  <si>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</si>
  <si>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</si>
  <si>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</si>
  <si>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</si>
  <si>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</si>
  <si>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</si>
  <si>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</si>
  <si>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</si>
  <si>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</si>
  <si>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</si>
  <si>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</si>
  <si>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</si>
  <si>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</si>
  <si>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</si>
  <si>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</si>
  <si>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</si>
  <si>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</si>
  <si>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</si>
  <si>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</si>
  <si>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</si>
  <si>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</si>
  <si>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</si>
  <si>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</si>
  <si>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</si>
  <si>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</si>
  <si>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</si>
  <si>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</si>
  <si>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</si>
  <si>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</si>
  <si>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</si>
  <si>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</si>
  <si>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</si>
  <si>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</si>
  <si>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</si>
  <si>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</si>
  <si>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</si>
  <si>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</si>
  <si>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</si>
  <si>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</si>
  <si>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</si>
  <si>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</si>
  <si>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</si>
  <si>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</si>
  <si>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</si>
  <si>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</si>
  <si>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</si>
  <si>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</si>
  <si>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</si>
  <si>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</si>
  <si>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</si>
  <si>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</si>
  <si>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</si>
  <si>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</si>
  <si>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</si>
  <si>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</si>
  <si>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</si>
  <si>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</si>
  <si>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</si>
  <si>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</si>
  <si>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</si>
  <si>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</si>
  <si>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</si>
  <si>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</si>
  <si>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</si>
  <si>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</si>
  <si>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</si>
  <si>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</si>
  <si>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</si>
  <si>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</si>
  <si>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</si>
  <si>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</si>
  <si>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</si>
  <si>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</si>
  <si>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</si>
  <si>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</si>
  <si>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</si>
  <si>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</si>
  <si>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</si>
  <si>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</si>
  <si>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</si>
  <si>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</si>
  <si>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</si>
  <si>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</si>
  <si>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</si>
  <si>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</si>
  <si>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</si>
  <si>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</si>
  <si>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</si>
  <si>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</si>
  <si>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</si>
  <si>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</si>
  <si>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</si>
  <si>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</si>
  <si>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</si>
  <si>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</si>
  <si>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</si>
  <si>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</si>
  <si>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</si>
  <si>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</si>
  <si>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</si>
  <si>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</si>
  <si>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</si>
  <si>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</si>
  <si>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</si>
  <si>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</si>
  <si>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</si>
  <si>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</si>
  <si>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</si>
  <si>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</si>
  <si>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</si>
  <si>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</si>
  <si>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</si>
  <si>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</si>
  <si>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</si>
  <si>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</si>
  <si>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</si>
  <si>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</si>
  <si>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</si>
  <si>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</si>
  <si>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</si>
  <si>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</si>
  <si>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</si>
  <si>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</si>
  <si>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</si>
  <si>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</si>
  <si>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</si>
  <si>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</si>
  <si>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</si>
  <si>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</si>
  <si>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</si>
  <si>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</si>
  <si>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</si>
  <si>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</si>
  <si>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</si>
  <si>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</si>
  <si>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</si>
  <si>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</si>
  <si>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</si>
  <si>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</si>
  <si>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</si>
  <si>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</si>
  <si>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</si>
  <si>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</si>
  <si>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</si>
  <si>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</si>
  <si>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</si>
  <si>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</si>
  <si>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</si>
  <si>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</si>
  <si>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</si>
  <si>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</si>
  <si>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</si>
  <si>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</si>
  <si>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</si>
  <si>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</si>
  <si>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</si>
  <si>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</si>
  <si>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</si>
  <si>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</si>
  <si>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</si>
  <si>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</si>
  <si>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</si>
  <si>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</si>
  <si>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</si>
  <si>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</si>
  <si>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</si>
  <si>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</si>
  <si>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</si>
  <si>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</si>
  <si>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</si>
  <si>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</si>
  <si>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</si>
  <si>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</si>
  <si>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</si>
  <si>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</si>
  <si>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</si>
  <si>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</si>
  <si>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</si>
  <si>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</si>
  <si>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</si>
  <si>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</si>
  <si>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</si>
  <si>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</si>
  <si>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</si>
  <si>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</si>
  <si>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</si>
  <si>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</si>
  <si>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</si>
  <si>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</si>
  <si>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</si>
  <si>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</si>
  <si>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</si>
  <si>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</si>
  <si>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</si>
  <si>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</si>
  <si>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</si>
  <si>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</si>
  <si>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</si>
  <si>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</si>
  <si>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</si>
  <si>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</si>
  <si>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</si>
  <si>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</si>
  <si>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</si>
  <si>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</si>
  <si>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</si>
  <si>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</si>
  <si>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</si>
  <si>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</si>
  <si>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</si>
  <si>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</si>
  <si>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</si>
  <si>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</si>
  <si>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</si>
  <si>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</si>
  <si>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</si>
  <si>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</si>
  <si>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</si>
  <si>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</si>
  <si>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</si>
  <si>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</si>
  <si>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</si>
  <si>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</si>
  <si>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</si>
  <si>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</si>
  <si>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</si>
  <si>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</si>
  <si>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</si>
  <si>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</si>
  <si>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</si>
  <si>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</si>
  <si>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</si>
  <si>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</si>
  <si>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</si>
  <si>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</si>
  <si>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</si>
  <si>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</si>
  <si>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</si>
  <si>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</si>
  <si>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</si>
  <si>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</si>
  <si>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</si>
  <si>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</si>
  <si>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</si>
  <si>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</si>
  <si>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</si>
  <si>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</si>
  <si>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</si>
  <si>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</si>
  <si>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</si>
  <si>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</si>
  <si>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</si>
  <si>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</si>
  <si>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</si>
  <si>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</si>
  <si>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</si>
  <si>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</si>
  <si>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</si>
  <si>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</si>
  <si>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</si>
  <si>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</si>
  <si>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</si>
  <si>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</si>
  <si>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</si>
  <si>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</si>
  <si>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</si>
  <si>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</si>
  <si>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</si>
  <si>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</si>
  <si>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</si>
  <si>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</si>
  <si>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</si>
  <si>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</si>
  <si>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</si>
  <si>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</si>
  <si>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</si>
  <si>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</si>
  <si>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</si>
  <si>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</si>
  <si>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</si>
  <si>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</si>
  <si>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</si>
  <si>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</si>
  <si>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</si>
  <si>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</si>
  <si>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</si>
  <si>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</si>
  <si>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</si>
  <si>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</si>
  <si>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</si>
  <si>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</si>
  <si>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</si>
  <si>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</si>
  <si>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</si>
  <si>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</si>
  <si>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</si>
  <si>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</si>
  <si>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</si>
  <si>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</si>
  <si>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</si>
  <si>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</si>
  <si>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</si>
  <si>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</si>
  <si>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</si>
  <si>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</si>
  <si>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</si>
  <si>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</si>
  <si>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</si>
  <si>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</si>
  <si>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</si>
  <si>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</si>
  <si>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</si>
  <si>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</si>
  <si>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</si>
  <si>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</si>
  <si>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</si>
  <si>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</si>
  <si>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</si>
  <si>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</si>
  <si>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</si>
  <si>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</si>
  <si>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</si>
  <si>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</si>
  <si>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</si>
  <si>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</si>
  <si>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</si>
  <si>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</si>
  <si>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</si>
  <si>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</si>
  <si>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</si>
  <si>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</si>
  <si>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</si>
  <si>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</si>
  <si>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</si>
  <si>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</si>
  <si>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</si>
  <si>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</si>
  <si>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</si>
  <si>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</si>
  <si>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</si>
  <si>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</si>
  <si>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</si>
  <si>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</si>
  <si>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</si>
  <si>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</si>
  <si>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</si>
  <si>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</si>
  <si>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</si>
  <si>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</si>
  <si>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</si>
  <si>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</si>
  <si>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</si>
  <si>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</si>
  <si>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</si>
  <si>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</si>
  <si>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</si>
  <si>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</si>
  <si>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</si>
  <si>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</si>
  <si>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</si>
  <si>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</si>
  <si>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</si>
  <si>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</si>
  <si>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</si>
  <si>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</si>
  <si>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</si>
  <si>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</si>
  <si>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</si>
  <si>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</si>
  <si>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</si>
  <si>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</si>
  <si>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</si>
  <si>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</si>
  <si>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</si>
  <si>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</si>
  <si>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</si>
  <si>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</si>
  <si>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</si>
  <si>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</si>
  <si>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</si>
  <si>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</si>
  <si>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</si>
  <si>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</si>
  <si>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</si>
  <si>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</si>
  <si>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</si>
  <si>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</si>
  <si>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</si>
  <si>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</si>
  <si>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</si>
  <si>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</si>
  <si>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</si>
  <si>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</si>
  <si>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</si>
  <si>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</si>
  <si>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</si>
  <si>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</si>
  <si>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</si>
  <si>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</si>
  <si>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</si>
  <si>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</si>
  <si>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</si>
  <si>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</si>
  <si>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</si>
  <si>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</si>
  <si>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</si>
  <si>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</si>
  <si>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</si>
  <si>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</si>
  <si>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</si>
  <si>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</si>
  <si>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</si>
  <si>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</si>
  <si>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</si>
  <si>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</si>
  <si>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</si>
  <si>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</si>
  <si>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</si>
  <si>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</si>
  <si>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</si>
  <si>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</si>
  <si>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</si>
  <si>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</si>
  <si>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</si>
  <si>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</si>
  <si>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</si>
  <si>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</si>
  <si>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</si>
  <si>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</si>
  <si>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</si>
  <si>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</si>
  <si>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</si>
  <si>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</si>
  <si>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</si>
  <si>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</si>
  <si>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</si>
  <si>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</si>
  <si>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</si>
  <si>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</si>
  <si>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</si>
  <si>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</si>
  <si>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</si>
  <si>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</si>
  <si>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</si>
  <si>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</si>
  <si>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</si>
  <si>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</si>
  <si>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</si>
  <si>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</si>
  <si>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</si>
  <si>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</si>
  <si>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</si>
  <si>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</si>
  <si>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</si>
  <si>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</si>
  <si>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</si>
  <si>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</si>
  <si>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</si>
  <si>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</si>
  <si>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</si>
  <si>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</si>
  <si>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</si>
  <si>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</si>
  <si>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</si>
  <si>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</si>
  <si>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</si>
  <si>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</si>
  <si>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</si>
  <si>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</si>
  <si>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</si>
  <si>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</si>
  <si>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</si>
  <si>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</si>
  <si>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</si>
  <si>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</si>
  <si>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</si>
  <si>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</si>
  <si>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</si>
  <si>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</si>
  <si>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</si>
  <si>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</si>
  <si>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</si>
  <si>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</si>
  <si>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</si>
  <si>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</si>
  <si>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</si>
  <si>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</si>
  <si>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</si>
  <si>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</si>
  <si>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</si>
  <si>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</si>
  <si>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</si>
  <si>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</si>
  <si>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</si>
  <si>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</si>
  <si>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</si>
  <si>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</si>
  <si>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</si>
  <si>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</si>
  <si>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</si>
  <si>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</si>
  <si>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</si>
  <si>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</si>
  <si>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</si>
  <si>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</si>
  <si>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</si>
  <si>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</si>
  <si>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</si>
  <si>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</si>
  <si>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</si>
  <si>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</si>
  <si>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</si>
  <si>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</si>
  <si>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</si>
  <si>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</si>
  <si>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</si>
  <si>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</si>
  <si>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</si>
  <si>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</si>
  <si>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</si>
  <si>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</si>
  <si>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</si>
  <si>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</si>
  <si>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</si>
  <si>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</si>
  <si>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</si>
  <si>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</si>
  <si>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</si>
  <si>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</si>
  <si>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</si>
  <si>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</si>
  <si>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</si>
  <si>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</si>
  <si>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</si>
  <si>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</si>
  <si>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</si>
  <si>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</si>
  <si>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</si>
  <si>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</si>
  <si>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</si>
  <si>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</si>
  <si>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</si>
  <si>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</si>
  <si>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</si>
  <si>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</si>
  <si>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</si>
  <si>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</si>
  <si>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</si>
  <si>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</si>
  <si>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</si>
  <si>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</si>
  <si>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</si>
  <si>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</si>
  <si>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</si>
  <si>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</si>
  <si>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</si>
  <si>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</si>
  <si>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</si>
  <si>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</si>
  <si>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</si>
  <si>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</si>
  <si>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</si>
  <si>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</si>
  <si>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</si>
  <si>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</si>
  <si>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</si>
  <si>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</si>
  <si>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</si>
  <si>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</si>
  <si>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</si>
  <si>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</si>
  <si>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</si>
  <si>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</si>
  <si>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</si>
  <si>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</si>
  <si>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</si>
  <si>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</si>
  <si>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</si>
  <si>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</si>
  <si>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</si>
  <si>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</si>
  <si>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</si>
  <si>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</si>
  <si>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</si>
  <si>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</si>
  <si>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</si>
  <si>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</si>
  <si>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</si>
  <si>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</si>
  <si>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</si>
  <si>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</si>
  <si>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</si>
  <si>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</si>
  <si>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</si>
  <si>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</si>
  <si>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</si>
  <si>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</si>
  <si>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</si>
  <si>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</si>
  <si>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</si>
  <si>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</si>
  <si>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</si>
  <si>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</si>
  <si>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</si>
  <si>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</si>
  <si>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</si>
  <si>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</si>
  <si>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</si>
  <si>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</si>
  <si>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</si>
  <si>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</si>
  <si>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</si>
  <si>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</si>
  <si>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</si>
  <si>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</si>
  <si>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</si>
  <si>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</si>
  <si>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</si>
  <si>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</si>
  <si>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</si>
  <si>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</si>
  <si>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</si>
  <si>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</si>
  <si>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</si>
  <si>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</si>
  <si>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</si>
  <si>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</si>
  <si>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</si>
  <si>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</si>
  <si>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</si>
  <si>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</si>
  <si>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</si>
  <si>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</si>
  <si>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</si>
  <si>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</si>
  <si>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</si>
  <si>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</si>
  <si>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</si>
  <si>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</si>
  <si>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</si>
  <si>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</si>
  <si>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</si>
  <si>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</si>
  <si>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</si>
  <si>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</si>
  <si>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</si>
  <si>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</si>
  <si>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</si>
  <si>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</si>
  <si>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</si>
  <si>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</si>
  <si>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</si>
  <si>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</si>
  <si>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</si>
  <si>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</si>
  <si>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</si>
  <si>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</si>
  <si>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</si>
  <si>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</si>
  <si>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</si>
  <si>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</si>
  <si>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</si>
  <si>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</si>
  <si>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</si>
  <si>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</si>
  <si>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</si>
  <si>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</si>
  <si>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</si>
  <si>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</si>
  <si>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</si>
  <si>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</si>
  <si>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</si>
  <si>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</si>
  <si>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</si>
  <si>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</si>
  <si>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</si>
  <si>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</si>
  <si>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</si>
  <si>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</si>
  <si>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</si>
  <si>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</si>
  <si>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</si>
  <si>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</si>
  <si>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</si>
  <si>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</si>
  <si>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</si>
  <si>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</si>
  <si>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</si>
  <si>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</si>
  <si>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</si>
  <si>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</si>
  <si>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</si>
  <si>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</si>
  <si>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</si>
  <si>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</si>
  <si>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</si>
  <si>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</si>
  <si>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</si>
  <si>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</si>
  <si>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</si>
  <si>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</si>
  <si>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</si>
  <si>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</si>
  <si>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</si>
  <si>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</si>
  <si>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</si>
  <si>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</si>
  <si>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</si>
  <si>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</si>
  <si>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</si>
  <si>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</si>
  <si>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</si>
  <si>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</si>
  <si>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</si>
  <si>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</si>
  <si>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</si>
  <si>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</si>
  <si>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</si>
  <si>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</si>
  <si>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</si>
  <si>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</si>
  <si>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</si>
  <si>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</si>
  <si>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</si>
  <si>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</si>
  <si>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</si>
  <si>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</si>
  <si>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</si>
  <si>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</si>
  <si>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</si>
  <si>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</si>
  <si>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</si>
  <si>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</si>
  <si>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</si>
  <si>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</si>
  <si>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</si>
  <si>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</si>
  <si>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</si>
  <si>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</si>
  <si>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</si>
  <si>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</si>
  <si>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</si>
  <si>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</si>
  <si>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</si>
  <si>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</si>
  <si>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</si>
  <si>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</si>
  <si>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</si>
  <si>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</si>
  <si>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</si>
  <si>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</si>
  <si>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</si>
  <si>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</si>
  <si>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</si>
  <si>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</si>
  <si>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</si>
  <si>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</si>
  <si>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</si>
  <si>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</si>
  <si>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</si>
  <si>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</si>
  <si>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</si>
  <si>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</si>
  <si>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</si>
  <si>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</si>
  <si>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</si>
  <si>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</si>
  <si>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</si>
  <si>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</si>
  <si>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</si>
  <si>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</si>
  <si>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</si>
  <si>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</si>
  <si>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</si>
  <si>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</si>
  <si>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</si>
  <si>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</si>
  <si>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</si>
  <si>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</si>
  <si>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</si>
  <si>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</si>
  <si>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</si>
  <si>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</si>
  <si>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</si>
  <si>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</si>
  <si>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</si>
  <si>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</si>
  <si>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</si>
  <si>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</si>
  <si>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</si>
  <si>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</si>
  <si>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</si>
  <si>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</si>
  <si>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</si>
  <si>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</si>
  <si>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</si>
  <si>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</si>
  <si>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</si>
  <si>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</si>
  <si>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</si>
  <si>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</si>
  <si>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</si>
  <si>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</si>
  <si>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</si>
  <si>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</si>
  <si>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</si>
  <si>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</si>
  <si>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</si>
  <si>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</si>
  <si>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</si>
  <si>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</si>
  <si>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</si>
  <si>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</si>
  <si>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</si>
  <si>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</si>
  <si>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</si>
  <si>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</si>
  <si>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</si>
  <si>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</si>
  <si>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</si>
  <si>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</si>
  <si>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</si>
  <si>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</si>
  <si>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</si>
  <si>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</si>
  <si>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</si>
  <si>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</si>
  <si>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</si>
  <si>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</si>
  <si>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</si>
  <si>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</si>
  <si>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</si>
  <si>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</si>
  <si>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</si>
  <si>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</si>
  <si>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</si>
  <si>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</si>
  <si>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</si>
  <si>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</si>
  <si>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</si>
  <si>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</si>
  <si>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</si>
  <si>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</si>
  <si>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</si>
  <si>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</si>
  <si>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</si>
  <si>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</si>
  <si>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</si>
  <si>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</si>
  <si>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</si>
  <si>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</si>
  <si>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</si>
  <si>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</si>
  <si>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</si>
  <si>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</si>
  <si>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</si>
  <si>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</si>
  <si>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</si>
  <si>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</si>
  <si>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</si>
  <si>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</si>
  <si>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</si>
  <si>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</si>
  <si>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</si>
  <si>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</si>
  <si>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</si>
  <si>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</si>
  <si>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</si>
  <si>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</si>
  <si>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</si>
  <si>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</si>
  <si>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</si>
  <si>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</si>
  <si>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</si>
  <si>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</si>
  <si>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</si>
  <si>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</si>
  <si>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</si>
  <si>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</si>
  <si>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</si>
  <si>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</si>
  <si>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</si>
  <si>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</si>
  <si>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</si>
  <si>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</si>
  <si>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</si>
  <si>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</si>
  <si>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</si>
  <si>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</si>
  <si>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</si>
  <si>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</si>
  <si>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</si>
  <si>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</si>
  <si>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</si>
  <si>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</si>
  <si>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</si>
  <si>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</si>
  <si>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</si>
  <si>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</si>
  <si>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</si>
  <si>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</si>
  <si>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</si>
  <si>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</si>
  <si>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</si>
  <si>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</si>
  <si>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</si>
  <si>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</si>
  <si>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</si>
  <si>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</si>
  <si>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</si>
  <si>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</si>
  <si>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</si>
  <si>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</si>
  <si>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</si>
  <si>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</si>
  <si>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</si>
  <si>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</si>
  <si>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</si>
  <si>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</si>
  <si>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</si>
  <si>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</si>
  <si>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</si>
  <si>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</si>
  <si>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</si>
  <si>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</si>
  <si>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</si>
  <si>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</si>
  <si>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</si>
  <si>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</si>
  <si>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</si>
  <si>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</si>
  <si>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</si>
  <si>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</si>
  <si>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</si>
  <si>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</si>
  <si>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</si>
  <si>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</si>
  <si>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</si>
  <si>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</si>
  <si>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</si>
  <si>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</si>
  <si>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</si>
  <si>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</si>
  <si>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</si>
  <si>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</si>
  <si>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</si>
  <si>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</si>
  <si>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</si>
  <si>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</si>
  <si>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</si>
  <si>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</si>
  <si>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</si>
  <si>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</si>
  <si>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</si>
  <si>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</si>
  <si>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</si>
  <si>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</si>
  <si>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</si>
  <si>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</si>
  <si>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</si>
  <si>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</si>
  <si>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</si>
  <si>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</si>
  <si>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</si>
  <si>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</si>
  <si>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</si>
  <si>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</si>
  <si>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</si>
  <si>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</si>
  <si>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</si>
  <si>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</si>
  <si>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</si>
  <si>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</si>
  <si>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</si>
  <si>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</si>
  <si>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</si>
  <si>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</si>
  <si>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</si>
  <si>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</si>
  <si>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</si>
  <si>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</si>
  <si>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</si>
  <si>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</si>
  <si>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</si>
  <si>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</si>
  <si>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</si>
  <si>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</si>
  <si>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</si>
  <si>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</si>
  <si>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</si>
  <si>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</si>
  <si>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</si>
  <si>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</si>
  <si>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</si>
  <si>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</si>
  <si>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</si>
  <si>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</si>
  <si>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</si>
  <si>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</si>
  <si>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</si>
  <si>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</si>
  <si>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</si>
  <si>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</si>
  <si>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</si>
  <si>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</si>
  <si>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</si>
  <si>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</si>
  <si>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</si>
  <si>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</si>
  <si>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</si>
  <si>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</si>
  <si>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</si>
  <si>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</si>
  <si>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</si>
  <si>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</si>
  <si>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</si>
  <si>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</si>
  <si>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</si>
  <si>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</si>
  <si>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</si>
  <si>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</si>
  <si>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</si>
  <si>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</si>
  <si>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</si>
  <si>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</si>
  <si>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</si>
  <si>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</si>
  <si>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</si>
  <si>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</si>
  <si>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</si>
  <si>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</si>
  <si>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</si>
  <si>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</si>
  <si>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</si>
  <si>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</si>
  <si>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</si>
  <si>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</si>
  <si>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</si>
  <si>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</si>
  <si>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</si>
  <si>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</si>
  <si>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</si>
  <si>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</si>
  <si>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</si>
  <si>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</si>
  <si>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</si>
  <si>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</si>
  <si>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</si>
  <si>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</si>
  <si>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</si>
  <si>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</si>
  <si>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</si>
  <si>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</si>
  <si>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</si>
  <si>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</si>
  <si>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</si>
  <si>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</si>
  <si>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</si>
  <si>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</si>
  <si>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</si>
  <si>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</si>
  <si>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</si>
  <si>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</si>
  <si>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</si>
  <si>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</si>
  <si>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</si>
  <si>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</si>
  <si>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</si>
  <si>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</si>
  <si>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</si>
  <si>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</si>
  <si>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</si>
  <si>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</si>
  <si>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</si>
  <si>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</si>
  <si>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</si>
  <si>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</si>
  <si>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</si>
  <si>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</si>
  <si>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</si>
  <si>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</si>
  <si>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</si>
  <si>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</si>
  <si>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</si>
  <si>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</si>
  <si>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</si>
  <si>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</si>
  <si>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</si>
  <si>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</si>
  <si>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</si>
  <si>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</si>
  <si>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</si>
  <si>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</si>
  <si>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</si>
  <si>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</si>
  <si>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</si>
  <si>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</si>
  <si>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</si>
  <si>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</si>
  <si>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</si>
  <si>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</si>
  <si>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</si>
  <si>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</si>
  <si>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</si>
  <si>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</si>
  <si>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</si>
  <si>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</si>
  <si>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</si>
  <si>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</si>
  <si>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</si>
  <si>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</si>
  <si>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</si>
  <si>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</si>
  <si>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</si>
  <si>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</si>
  <si>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</si>
  <si>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</si>
  <si>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</si>
  <si>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</si>
  <si>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</si>
  <si>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</si>
  <si>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</si>
  <si>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</si>
  <si>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</si>
  <si>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</si>
  <si>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</si>
  <si>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</si>
  <si>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</si>
  <si>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</si>
  <si>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</si>
  <si>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</si>
  <si>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</si>
  <si>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</si>
  <si>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</si>
  <si>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</si>
  <si>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</si>
  <si>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</si>
  <si>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</si>
  <si>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</si>
  <si>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</si>
  <si>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</si>
  <si>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</si>
  <si>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</si>
  <si>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</si>
  <si>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</si>
  <si>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</si>
  <si>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</si>
  <si>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</si>
  <si>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</si>
  <si>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</si>
  <si>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</si>
  <si>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</si>
  <si>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</si>
  <si>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</si>
  <si>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</si>
  <si>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</si>
  <si>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</si>
  <si>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</si>
  <si>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</si>
  <si>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</si>
  <si>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</si>
  <si>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</si>
  <si>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</si>
  <si>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</si>
  <si>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</si>
  <si>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</si>
  <si>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</si>
  <si>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</si>
  <si>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</si>
  <si>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</si>
  <si>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</si>
  <si>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</si>
  <si>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</si>
  <si>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</si>
  <si>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</si>
  <si>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</si>
  <si>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</si>
  <si>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</si>
  <si>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</si>
  <si>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</si>
  <si>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</si>
  <si>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</si>
  <si>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</si>
  <si>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</si>
  <si>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</si>
  <si>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</si>
  <si>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</si>
  <si>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</si>
  <si>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</si>
  <si>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</si>
  <si>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</si>
  <si>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</si>
  <si>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</si>
  <si>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</si>
  <si>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</si>
  <si>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</si>
  <si>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</si>
  <si>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</si>
  <si>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</si>
  <si>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</si>
  <si>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</si>
  <si>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</si>
  <si>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</si>
  <si>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</si>
  <si>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</si>
  <si>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</si>
  <si>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</si>
  <si>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</si>
  <si>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</si>
  <si>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</si>
  <si>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</si>
  <si>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</si>
  <si>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</si>
  <si>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</si>
  <si>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</si>
  <si>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</si>
  <si>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</si>
  <si>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</si>
  <si>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</si>
  <si>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</si>
  <si>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</si>
  <si>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</si>
  <si>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</si>
  <si>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</si>
  <si>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</si>
  <si>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</si>
  <si>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</si>
  <si>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</si>
  <si>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</si>
  <si>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</si>
  <si>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</si>
  <si>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</si>
  <si>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</si>
  <si>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</si>
  <si>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</si>
  <si>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</si>
  <si>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</si>
  <si>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</si>
  <si>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</si>
  <si>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</si>
  <si>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</si>
  <si>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</si>
  <si>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</si>
  <si>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</si>
  <si>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</si>
  <si>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</si>
  <si>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</si>
  <si>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</si>
  <si>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</si>
  <si>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</si>
  <si>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</si>
  <si>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</si>
  <si>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</si>
  <si>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</si>
  <si>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</si>
  <si>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</si>
  <si>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</si>
  <si>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</si>
  <si>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</si>
  <si>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</si>
  <si>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</si>
  <si>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</si>
  <si>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</si>
  <si>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</si>
  <si>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</si>
  <si>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</si>
  <si>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</si>
  <si>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</si>
  <si>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</si>
  <si>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</si>
  <si>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</si>
  <si>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</si>
  <si>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</si>
  <si>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</si>
  <si>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</si>
  <si>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</si>
  <si>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</si>
  <si>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</si>
  <si>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</si>
  <si>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</si>
  <si>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</si>
  <si>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</si>
  <si>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</si>
  <si>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</si>
  <si>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</si>
  <si>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</si>
  <si>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</si>
  <si>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</si>
  <si>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</si>
  <si>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</si>
  <si>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</si>
  <si>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</si>
  <si>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</si>
  <si>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</si>
  <si>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</si>
  <si>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</si>
  <si>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</si>
  <si>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</si>
  <si>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</si>
  <si>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</si>
  <si>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</si>
  <si>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</si>
  <si>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</si>
  <si>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</si>
  <si>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</si>
  <si>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</si>
  <si>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</si>
  <si>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</si>
  <si>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</si>
  <si>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</si>
  <si>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</si>
  <si>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</si>
  <si>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</si>
  <si>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</si>
  <si>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</si>
  <si>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</si>
  <si>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</si>
  <si>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</si>
  <si>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</si>
  <si>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</si>
  <si>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</si>
  <si>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</si>
  <si>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</si>
  <si>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</si>
  <si>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</si>
  <si>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</si>
  <si>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</si>
  <si>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</si>
  <si>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</si>
  <si>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</si>
  <si>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</si>
  <si>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</si>
  <si>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</si>
  <si>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</si>
  <si>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</si>
  <si>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</si>
  <si>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</si>
  <si>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</si>
  <si>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</si>
  <si>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</si>
  <si>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</si>
  <si>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</si>
  <si>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</si>
  <si>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</si>
  <si>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</si>
  <si>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</si>
  <si>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</si>
  <si>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</si>
  <si>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</si>
  <si>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</si>
  <si>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</si>
  <si>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</si>
  <si>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</si>
  <si>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</si>
  <si>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</si>
  <si>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</si>
  <si>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</si>
  <si>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</si>
  <si>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</si>
  <si>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</si>
  <si>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</si>
  <si>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</si>
  <si>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</si>
  <si>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</si>
  <si>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</si>
  <si>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</si>
  <si>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</si>
  <si>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</si>
  <si>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</si>
  <si>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</si>
  <si>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</si>
  <si>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</si>
  <si>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</si>
  <si>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</si>
  <si>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</si>
  <si>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</si>
  <si>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</si>
  <si>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</si>
  <si>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</si>
  <si>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</si>
  <si>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</si>
  <si>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</si>
  <si>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</si>
  <si>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</si>
  <si>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</si>
  <si>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</si>
  <si>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</si>
  <si>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</si>
  <si>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</si>
  <si>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</si>
  <si>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</si>
  <si>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</si>
  <si>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</si>
  <si>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</si>
  <si>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</si>
  <si>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</si>
  <si>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</si>
  <si>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</si>
  <si>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</si>
  <si>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</si>
  <si>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</si>
  <si>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</si>
  <si>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</si>
  <si>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</si>
  <si>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</si>
  <si>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</si>
  <si>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</si>
  <si>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</si>
  <si>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</si>
  <si>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</si>
  <si>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</si>
  <si>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</si>
  <si>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</si>
  <si>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</si>
  <si>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</si>
  <si>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</si>
  <si>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</si>
  <si>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</si>
  <si>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</si>
  <si>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</si>
  <si>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</si>
  <si>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</si>
  <si>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</si>
  <si>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</si>
  <si>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</si>
  <si>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</si>
  <si>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</si>
  <si>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</si>
  <si>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</si>
  <si>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</si>
  <si>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</si>
  <si>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</si>
  <si>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</si>
  <si>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</si>
  <si>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</si>
  <si>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</si>
  <si>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</si>
  <si>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</si>
  <si>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</si>
  <si>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</si>
  <si>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</si>
  <si>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</si>
  <si>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</si>
  <si>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</si>
  <si>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</si>
  <si>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</si>
  <si>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</si>
  <si>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</si>
  <si>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</si>
  <si>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</si>
  <si>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</si>
  <si>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</si>
  <si>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</si>
  <si>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</si>
  <si>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</si>
  <si>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</si>
  <si>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</si>
  <si>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</si>
  <si>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</si>
  <si>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</si>
  <si>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</si>
  <si>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</si>
  <si>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</si>
  <si>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</si>
  <si>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</si>
  <si>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</si>
  <si>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</si>
  <si>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</si>
  <si>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</si>
  <si>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</si>
  <si>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</si>
  <si>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</si>
  <si>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</si>
  <si>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</si>
  <si>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</si>
  <si>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</si>
  <si>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</si>
  <si>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</si>
  <si>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</si>
  <si>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</si>
  <si>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</si>
  <si>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</si>
  <si>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</si>
  <si>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</si>
  <si>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</si>
  <si>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</si>
  <si>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</si>
  <si>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</si>
  <si>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</si>
  <si>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</si>
  <si>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</si>
  <si>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</si>
  <si>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</si>
  <si>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</si>
  <si>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</si>
  <si>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</si>
  <si>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</si>
  <si>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</si>
  <si>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</si>
  <si>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</si>
  <si>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</si>
  <si>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</si>
  <si>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</si>
  <si>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</si>
  <si>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</si>
  <si>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</si>
  <si>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</si>
  <si>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</si>
  <si>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</si>
  <si>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</si>
  <si>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</si>
  <si>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</si>
  <si>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</si>
  <si>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</si>
  <si>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</si>
  <si>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</si>
  <si>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</si>
  <si>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</si>
  <si>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</si>
  <si>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</si>
  <si>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</si>
  <si>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</si>
  <si>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</si>
  <si>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</si>
  <si>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</si>
  <si>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</si>
  <si>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</si>
  <si>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</si>
  <si>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</si>
  <si>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</si>
  <si>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</si>
  <si>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</si>
  <si>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</si>
  <si>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</si>
  <si>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</si>
  <si>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</si>
  <si>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</si>
  <si>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</si>
  <si>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</si>
  <si>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</si>
  <si>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</si>
  <si>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</si>
  <si>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</si>
  <si>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</si>
  <si>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</si>
  <si>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</si>
  <si>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</si>
  <si>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</si>
  <si>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</si>
  <si>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</si>
  <si>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</si>
  <si>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</si>
  <si>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</si>
  <si>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</si>
  <si>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</si>
  <si>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</si>
  <si>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</si>
  <si>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</si>
  <si>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</si>
  <si>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</si>
  <si>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</si>
  <si>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</si>
  <si>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</si>
  <si>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</si>
  <si>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</si>
  <si>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</si>
  <si>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</si>
  <si>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</si>
  <si>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</si>
  <si>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</si>
  <si>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</si>
  <si>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</si>
  <si>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</si>
  <si>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</si>
  <si>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</si>
  <si>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</si>
  <si>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</si>
  <si>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</si>
  <si>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</si>
  <si>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</si>
  <si>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</si>
  <si>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</si>
  <si>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</si>
  <si>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</si>
  <si>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</si>
  <si>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</si>
  <si>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</si>
  <si>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</si>
  <si>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</si>
  <si>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</si>
  <si>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</si>
  <si>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</si>
  <si>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</si>
  <si>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</si>
  <si>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</si>
  <si>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</si>
  <si>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</si>
  <si>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</si>
  <si>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</si>
  <si>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</si>
  <si>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</si>
  <si>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</si>
  <si>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</si>
  <si>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</si>
  <si>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</si>
  <si>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</si>
  <si>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</si>
  <si>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</si>
  <si>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</si>
  <si>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</si>
  <si>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</si>
  <si>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</si>
  <si>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</si>
  <si>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</si>
  <si>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</si>
  <si>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</si>
  <si>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</si>
  <si>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</si>
  <si>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</si>
  <si>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</si>
  <si>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</si>
  <si>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</si>
  <si>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</si>
  <si>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</si>
  <si>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</si>
  <si>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</si>
  <si>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</si>
  <si>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</si>
  <si>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</si>
  <si>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</si>
  <si>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</si>
  <si>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</si>
  <si>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</si>
  <si>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</si>
  <si>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</si>
  <si>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</si>
  <si>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</si>
  <si>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</si>
  <si>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</si>
  <si>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</si>
  <si>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</si>
  <si>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</si>
  <si>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</si>
  <si>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</si>
  <si>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</si>
  <si>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</si>
  <si>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</si>
  <si>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</si>
  <si>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</si>
  <si>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</si>
  <si>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</si>
  <si>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</si>
  <si>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</si>
  <si>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</si>
  <si>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</si>
  <si>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</si>
  <si>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</si>
  <si>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</si>
  <si>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</si>
  <si>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</si>
  <si>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</si>
  <si>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</si>
  <si>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</si>
  <si>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</si>
  <si>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</si>
  <si>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</si>
  <si>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</si>
  <si>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</si>
  <si>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</si>
  <si>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</si>
  <si>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</si>
  <si>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</si>
  <si>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</si>
  <si>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</si>
  <si>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</si>
  <si>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</si>
  <si>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</si>
  <si>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</si>
  <si>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</si>
  <si>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</si>
  <si>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</si>
  <si>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</si>
  <si>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</si>
  <si>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</si>
  <si>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</si>
  <si>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</si>
  <si>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</si>
  <si>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</si>
  <si>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</si>
  <si>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</si>
  <si>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</si>
  <si>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</si>
  <si>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</si>
  <si>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</si>
  <si>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</si>
  <si>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</si>
  <si>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</si>
  <si>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</si>
  <si>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</si>
  <si>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</si>
  <si>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</si>
  <si>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</si>
  <si>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</si>
  <si>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</si>
  <si>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</si>
  <si>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</si>
  <si>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</si>
  <si>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</si>
  <si>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</si>
  <si>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</si>
  <si>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</si>
  <si>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</si>
  <si>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</si>
  <si>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</si>
  <si>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</si>
  <si>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</si>
  <si>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</si>
  <si>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</si>
  <si>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</si>
  <si>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</si>
  <si>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</si>
  <si>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</si>
  <si>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</si>
  <si>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</si>
  <si>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</si>
  <si>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</si>
  <si>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</si>
  <si>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</si>
  <si>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</si>
  <si>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</si>
  <si>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</si>
  <si>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</si>
  <si>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</si>
  <si>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</si>
  <si>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</si>
  <si>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</si>
  <si>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</si>
  <si>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</si>
  <si>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</si>
  <si>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</si>
  <si>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</si>
  <si>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</si>
  <si>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</si>
  <si>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</si>
  <si>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</si>
  <si>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</si>
  <si>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</si>
  <si>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</si>
  <si>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</si>
  <si>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</si>
  <si>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</si>
  <si>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</si>
  <si>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</si>
  <si>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</si>
  <si>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</si>
  <si>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</si>
  <si>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</si>
  <si>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</si>
  <si>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</si>
  <si>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</si>
  <si>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</si>
  <si>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</si>
  <si>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</si>
  <si>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</si>
  <si>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</si>
  <si>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</si>
  <si>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</si>
  <si>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</si>
  <si>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</si>
  <si>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</si>
  <si>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</si>
  <si>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</si>
  <si>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</si>
  <si>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</si>
  <si>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</si>
  <si>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</si>
  <si>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</si>
  <si>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</si>
  <si>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</si>
  <si>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</si>
  <si>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</si>
  <si>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</si>
  <si>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</si>
  <si>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</si>
  <si>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</si>
  <si>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</si>
  <si>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</si>
  <si>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</si>
  <si>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</si>
  <si>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</si>
  <si>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</si>
  <si>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</si>
  <si>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</si>
  <si>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</si>
  <si>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</si>
  <si>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</si>
  <si>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</si>
  <si>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</si>
  <si>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</si>
  <si>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</si>
  <si>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</si>
  <si>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</si>
  <si>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</si>
  <si>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</si>
  <si>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</si>
  <si>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</si>
  <si>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</si>
  <si>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</si>
  <si>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</si>
  <si>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</si>
  <si>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</si>
  <si>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</si>
  <si>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</si>
  <si>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</si>
  <si>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</si>
  <si>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</si>
  <si>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</si>
  <si>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</si>
  <si>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</si>
  <si>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</si>
  <si>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</si>
  <si>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</si>
  <si>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</si>
  <si>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</si>
  <si>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</si>
  <si>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</si>
  <si>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</si>
  <si>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</si>
  <si>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</si>
  <si>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</si>
  <si>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</si>
  <si>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</si>
  <si>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</si>
  <si>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</si>
  <si>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</si>
  <si>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</si>
  <si>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</si>
  <si>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</si>
  <si>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</si>
  <si>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</si>
  <si>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</si>
  <si>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</si>
  <si>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</si>
  <si>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</si>
  <si>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</si>
  <si>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</si>
  <si>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</si>
  <si>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</si>
  <si>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</si>
  <si>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</si>
  <si>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</si>
  <si>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</si>
  <si>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</si>
  <si>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</si>
  <si>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</si>
  <si>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</si>
  <si>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</si>
  <si>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</si>
  <si>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</si>
  <si>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</si>
  <si>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</si>
  <si>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</si>
  <si>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</si>
  <si>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</si>
  <si>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</si>
  <si>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</si>
  <si>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</si>
  <si>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</si>
  <si>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</si>
  <si>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</si>
  <si>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</si>
  <si>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</si>
  <si>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</si>
  <si>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</si>
  <si>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</si>
  <si>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</si>
  <si>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</si>
  <si>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</si>
  <si>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</si>
  <si>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</si>
  <si>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</si>
  <si>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</si>
  <si>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</si>
  <si>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</si>
  <si>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</si>
  <si>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</si>
  <si>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</si>
  <si>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</si>
  <si>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</si>
  <si>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</si>
  <si>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</si>
  <si>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</si>
  <si>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</si>
  <si>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</si>
  <si>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</si>
  <si>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</si>
  <si>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</si>
  <si>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</si>
  <si>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</si>
  <si>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</si>
  <si>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</si>
  <si>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</si>
  <si>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</si>
  <si>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</si>
  <si>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</si>
  <si>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</si>
  <si>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</si>
  <si>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</si>
  <si>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</si>
  <si>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</si>
  <si>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</si>
  <si>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</si>
  <si>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</si>
  <si>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</si>
  <si>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</si>
  <si>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</si>
  <si>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</si>
  <si>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</si>
  <si>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</si>
  <si>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</si>
  <si>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</si>
  <si>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</si>
  <si>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</si>
  <si>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</si>
  <si>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</si>
  <si>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</si>
  <si>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</si>
  <si>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</si>
  <si>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</si>
  <si>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</si>
  <si>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</si>
  <si>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</si>
  <si>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</si>
  <si>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</si>
  <si>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</si>
  <si>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</si>
  <si>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</si>
  <si>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</si>
  <si>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</si>
  <si>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</si>
  <si>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</si>
  <si>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</si>
  <si>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</si>
  <si>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</si>
  <si>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</si>
  <si>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</si>
  <si>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</si>
  <si>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</si>
  <si>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</si>
  <si>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</si>
  <si>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</si>
  <si>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</si>
  <si>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</si>
  <si>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</si>
  <si>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</si>
  <si>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</si>
  <si>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</si>
  <si>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</si>
  <si>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</si>
  <si>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</si>
  <si>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</si>
  <si>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</si>
  <si>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</si>
  <si>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</si>
  <si>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</si>
  <si>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</si>
  <si>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</si>
  <si>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</si>
  <si>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</si>
  <si>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</si>
  <si>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</si>
  <si>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</si>
  <si>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</si>
  <si>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</si>
  <si>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</si>
  <si>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</si>
  <si>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</si>
  <si>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</si>
  <si>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</si>
  <si>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</si>
  <si>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</si>
  <si>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</si>
  <si>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</si>
  <si>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</si>
  <si>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</si>
  <si>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</si>
  <si>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</si>
  <si>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</si>
  <si>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</si>
  <si>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</si>
  <si>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</si>
  <si>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</si>
  <si>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</si>
  <si>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</si>
  <si>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</si>
  <si>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</si>
  <si>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</si>
  <si>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</si>
  <si>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</si>
  <si>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</si>
  <si>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</si>
  <si>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</si>
  <si>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</si>
  <si>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</si>
  <si>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</si>
  <si>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</si>
  <si>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</si>
  <si>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</si>
  <si>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</si>
  <si>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</si>
  <si>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</si>
  <si>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</si>
  <si>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</si>
  <si>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</si>
  <si>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</si>
  <si>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</si>
  <si>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</si>
  <si>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</si>
  <si>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</si>
  <si>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</si>
  <si>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</si>
  <si>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</si>
  <si>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</si>
  <si>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</si>
  <si>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</si>
  <si>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</si>
  <si>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</si>
  <si>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</si>
  <si>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</si>
  <si>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</si>
  <si>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</si>
  <si>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</si>
  <si>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</si>
  <si>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</si>
  <si>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</si>
  <si>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</si>
  <si>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</si>
  <si>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</si>
  <si>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</si>
  <si>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</si>
  <si>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</si>
  <si>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</si>
  <si>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</si>
  <si>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</si>
  <si>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</si>
  <si>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</si>
  <si>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</si>
  <si>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</si>
  <si>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</si>
  <si>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</si>
  <si>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</si>
  <si>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</si>
  <si>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</si>
  <si>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</si>
  <si>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</si>
  <si>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</si>
  <si>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</si>
  <si>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</si>
  <si>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</si>
  <si>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</si>
  <si>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</si>
  <si>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</si>
  <si>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</si>
  <si>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</si>
  <si>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</si>
  <si>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</si>
  <si>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</si>
  <si>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</si>
  <si>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</si>
  <si>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</si>
  <si>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</si>
  <si>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</si>
  <si>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</si>
  <si>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</si>
  <si>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</si>
  <si>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</si>
  <si>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</si>
  <si>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</si>
  <si>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</si>
  <si>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</si>
  <si>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</si>
  <si>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</si>
  <si>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</si>
  <si>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</si>
  <si>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</si>
  <si>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</si>
  <si>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</si>
  <si>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</si>
  <si>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</si>
  <si>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</si>
  <si>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</si>
  <si>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</si>
  <si>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</si>
  <si>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</si>
  <si>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</si>
  <si>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</si>
  <si>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</si>
  <si>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</si>
  <si>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</si>
  <si>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</si>
  <si>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</si>
  <si>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</si>
  <si>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</si>
  <si>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</si>
  <si>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</si>
  <si>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</si>
  <si>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</si>
  <si>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</si>
  <si>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</si>
  <si>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</si>
  <si>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</si>
  <si>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</si>
  <si>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</si>
  <si>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</si>
  <si>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</si>
  <si>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</si>
  <si>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</si>
  <si>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</si>
  <si>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</si>
  <si>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</si>
  <si>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</si>
  <si>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</si>
  <si>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</si>
  <si>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</si>
  <si>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</si>
  <si>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</si>
  <si>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</si>
  <si>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</si>
  <si>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</si>
  <si>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</si>
  <si>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</si>
  <si>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</si>
  <si>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</si>
  <si>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</si>
  <si>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</si>
  <si>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</si>
  <si>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</si>
  <si>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</si>
  <si>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</si>
  <si>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</si>
  <si>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</si>
  <si>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</si>
  <si>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</si>
  <si>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</si>
  <si>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</si>
  <si>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</si>
  <si>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</si>
  <si>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</si>
  <si>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</si>
  <si>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</si>
  <si>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</si>
  <si>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</si>
  <si>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</si>
  <si>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</si>
  <si>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</si>
  <si>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</si>
  <si>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</si>
  <si>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</si>
  <si>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</si>
  <si>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</si>
  <si>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</si>
  <si>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</si>
  <si>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</si>
  <si>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</si>
  <si>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</si>
  <si>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</si>
  <si>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</si>
  <si>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</si>
  <si>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</si>
  <si>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</si>
  <si>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</si>
  <si>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</si>
  <si>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</si>
  <si>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</si>
  <si>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</si>
  <si>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</si>
  <si>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</si>
  <si>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</si>
  <si>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</si>
  <si>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</si>
  <si>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</si>
  <si>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</si>
  <si>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</si>
  <si>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</si>
  <si>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</si>
  <si>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</si>
  <si>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</si>
  <si>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</si>
  <si>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</si>
  <si>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</si>
  <si>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</si>
  <si>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</si>
  <si>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</si>
  <si>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</si>
  <si>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</si>
  <si>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</si>
  <si>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</si>
  <si>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</si>
  <si>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</si>
  <si>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</si>
  <si>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</si>
  <si>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</si>
  <si>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</si>
  <si>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</si>
  <si>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</si>
  <si>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</si>
  <si>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</si>
  <si>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</si>
  <si>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</si>
  <si>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</si>
  <si>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</si>
  <si>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</si>
  <si>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</si>
  <si>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</si>
  <si>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</si>
  <si>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</si>
  <si>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</si>
  <si>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</si>
  <si>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</si>
  <si>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</si>
  <si>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</si>
  <si>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</si>
  <si>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</si>
  <si>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</si>
  <si>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</si>
  <si>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</si>
  <si>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</si>
  <si>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</si>
  <si>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</si>
  <si>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</si>
  <si>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</si>
  <si>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</si>
  <si>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</si>
  <si>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</si>
  <si>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</si>
  <si>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</si>
  <si>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</si>
  <si>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</si>
  <si>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</si>
  <si>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</si>
  <si>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</si>
  <si>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</si>
  <si>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</si>
  <si>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</si>
  <si>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</si>
  <si>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</si>
  <si>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</si>
  <si>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</si>
  <si>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</si>
  <si>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</si>
  <si>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</si>
  <si>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</si>
  <si>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</si>
  <si>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</si>
  <si>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</si>
  <si>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</si>
  <si>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</si>
  <si>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</si>
  <si>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</si>
  <si>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</si>
  <si>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</si>
  <si>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</si>
  <si>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</si>
  <si>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</si>
  <si>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</si>
  <si>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</si>
  <si>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</si>
  <si>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</si>
  <si>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</si>
  <si>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</si>
  <si>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</si>
  <si>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</si>
  <si>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</si>
  <si>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</si>
  <si>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</si>
  <si>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</si>
  <si>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</si>
  <si>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</si>
  <si>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</si>
  <si>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</si>
  <si>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</si>
  <si>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</si>
  <si>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</si>
  <si>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</si>
  <si>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</si>
  <si>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</si>
  <si>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</si>
  <si>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</si>
  <si>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</si>
  <si>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</si>
  <si>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</si>
  <si>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</si>
  <si>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</si>
  <si>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</si>
  <si>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</si>
  <si>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</si>
  <si>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</si>
  <si>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</si>
  <si>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</si>
  <si>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</si>
  <si>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</si>
  <si>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</si>
  <si>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</si>
  <si>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</si>
  <si>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</si>
  <si>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</si>
  <si>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</si>
  <si>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</si>
  <si>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</si>
  <si>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</si>
  <si>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</si>
  <si>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</si>
  <si>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</si>
  <si>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</si>
  <si>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</si>
  <si>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</si>
  <si>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</si>
  <si>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</si>
  <si>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</si>
  <si>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</si>
  <si>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</si>
  <si>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</si>
  <si>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</si>
  <si>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</si>
  <si>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</si>
  <si>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</si>
  <si>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</si>
  <si>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</si>
  <si>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</si>
  <si>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</si>
  <si>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</si>
  <si>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</si>
  <si>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</si>
  <si>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</si>
  <si>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</si>
  <si>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</si>
  <si>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</si>
  <si>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</si>
  <si>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</si>
  <si>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</si>
  <si>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</si>
  <si>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</si>
  <si>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</si>
  <si>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</si>
  <si>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</si>
  <si>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</si>
  <si>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</si>
  <si>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</si>
  <si>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</si>
  <si>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</si>
  <si>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</si>
  <si>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</si>
  <si>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</si>
  <si>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</si>
  <si>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</si>
  <si>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</si>
  <si>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</si>
  <si>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</si>
  <si>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</si>
  <si>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</si>
  <si>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</si>
  <si>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</si>
  <si>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</si>
  <si>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</si>
  <si>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</si>
  <si>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</si>
  <si>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</si>
  <si>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</si>
  <si>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</si>
  <si>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</si>
  <si>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</si>
  <si>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</si>
  <si>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</si>
  <si>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</si>
  <si>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</si>
  <si>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</si>
  <si>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</si>
  <si>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</si>
  <si>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</si>
  <si>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</si>
  <si>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</si>
  <si>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</si>
  <si>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</si>
  <si>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</si>
  <si>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</si>
  <si>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</si>
  <si>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</si>
  <si>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</si>
  <si>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</si>
  <si>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</si>
  <si>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</si>
  <si>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</si>
  <si>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</si>
  <si>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</si>
  <si>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</si>
  <si>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</si>
  <si>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</si>
  <si>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</si>
  <si>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</si>
  <si>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</si>
  <si>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</si>
  <si>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</si>
  <si>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</si>
  <si>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</si>
  <si>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</si>
  <si>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</si>
  <si>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</si>
  <si>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</si>
  <si>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</si>
  <si>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</si>
  <si>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</si>
  <si>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</si>
  <si>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</si>
  <si>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</si>
  <si>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</si>
  <si>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</si>
  <si>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</si>
  <si>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</si>
  <si>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</si>
  <si>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</si>
  <si>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</si>
  <si>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</si>
  <si>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</si>
  <si>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</si>
  <si>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</si>
  <si>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</si>
  <si>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</si>
  <si>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</si>
  <si>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</si>
  <si>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</si>
  <si>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</si>
  <si>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</si>
  <si>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</si>
  <si>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</si>
  <si>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</si>
  <si>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</si>
  <si>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</si>
  <si>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</si>
  <si>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</si>
  <si>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</si>
  <si>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</si>
  <si>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</si>
  <si>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</si>
  <si>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</si>
  <si>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</si>
  <si>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</si>
  <si>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</si>
  <si>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</si>
  <si>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</si>
  <si>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</si>
  <si>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</si>
  <si>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</si>
  <si>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</si>
  <si>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</si>
  <si>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</si>
  <si>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</si>
  <si>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</si>
  <si>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</si>
  <si>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</si>
  <si>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</si>
  <si>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</si>
  <si>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</si>
  <si>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</si>
  <si>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</si>
  <si>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</si>
  <si>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</si>
  <si>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</si>
  <si>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</si>
  <si>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</si>
  <si>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</si>
  <si>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</si>
  <si>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</si>
  <si>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</si>
  <si>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</si>
  <si>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</si>
  <si>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</si>
  <si>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</si>
  <si>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</si>
  <si>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</si>
  <si>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</si>
  <si>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</si>
  <si>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</si>
  <si>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</si>
  <si>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</si>
  <si>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</si>
  <si>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</si>
  <si>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</si>
  <si>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</si>
  <si>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</si>
  <si>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</si>
  <si>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</si>
  <si>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</si>
  <si>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</si>
  <si>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</si>
  <si>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</si>
  <si>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</si>
  <si>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</si>
  <si>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</si>
  <si>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</si>
  <si>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</si>
  <si>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</si>
  <si>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</si>
  <si>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</si>
  <si>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</si>
  <si>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</si>
  <si>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</si>
  <si>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</si>
  <si>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</si>
  <si>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</si>
  <si>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</si>
  <si>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</si>
  <si>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</si>
  <si>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</si>
  <si>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</si>
  <si>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</si>
  <si>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</si>
  <si>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</si>
  <si>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</si>
  <si>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</si>
  <si>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</si>
  <si>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</si>
  <si>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</si>
  <si>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</si>
  <si>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</si>
  <si>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</si>
  <si>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</si>
  <si>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</si>
  <si>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</si>
  <si>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</si>
  <si>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</si>
  <si>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</si>
  <si>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</si>
  <si>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</si>
  <si>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</si>
  <si>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</si>
  <si>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</si>
  <si>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</si>
  <si>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</si>
  <si>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</si>
  <si>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</si>
  <si>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</si>
  <si>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</si>
  <si>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</si>
  <si>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</si>
  <si>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</si>
  <si>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</si>
  <si>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</si>
  <si>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</si>
  <si>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</si>
  <si>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</si>
  <si>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</si>
  <si>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</si>
  <si>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</si>
  <si>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</si>
  <si>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</si>
  <si>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</si>
  <si>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</si>
  <si>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</si>
  <si>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</si>
  <si>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</si>
  <si>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</si>
  <si>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</si>
  <si>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</si>
  <si>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</si>
  <si>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</si>
  <si>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</si>
  <si>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</si>
  <si>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</si>
  <si>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</si>
  <si>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</si>
  <si>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</si>
  <si>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</si>
  <si>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</si>
  <si>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</si>
  <si>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</si>
  <si>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</si>
  <si>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</si>
  <si>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</si>
  <si>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</si>
  <si>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</si>
  <si>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</si>
  <si>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</si>
  <si>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</si>
  <si>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</si>
  <si>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</si>
  <si>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</si>
  <si>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</si>
  <si>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</si>
  <si>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</si>
  <si>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</si>
  <si>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</si>
  <si>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</si>
  <si>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</si>
  <si>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</si>
  <si>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</si>
  <si>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</si>
  <si>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</si>
  <si>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</si>
  <si>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</si>
  <si>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</si>
  <si>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</si>
  <si>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</si>
  <si>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</si>
  <si>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</si>
  <si>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</si>
  <si>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</si>
  <si>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</si>
  <si>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</si>
  <si>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</si>
  <si>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</si>
  <si>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</si>
  <si>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</si>
  <si>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</si>
  <si>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</si>
  <si>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</si>
  <si>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</si>
  <si>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</si>
  <si>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</si>
  <si>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</si>
  <si>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</si>
  <si>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</si>
  <si>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</si>
  <si>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</si>
  <si>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</si>
  <si>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</si>
  <si>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</si>
  <si>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</si>
  <si>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</si>
  <si>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</si>
  <si>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</si>
  <si>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</si>
  <si>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</si>
  <si>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</si>
  <si>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</si>
  <si>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</si>
  <si>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</si>
  <si>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</si>
  <si>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</si>
  <si>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</si>
  <si>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</si>
  <si>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</si>
  <si>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</si>
  <si>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</si>
  <si>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</si>
  <si>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</si>
  <si>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</si>
  <si>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</si>
  <si>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</si>
  <si>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</si>
  <si>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</si>
  <si>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</si>
  <si>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</si>
  <si>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</si>
  <si>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</si>
  <si>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</si>
  <si>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</si>
  <si>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</si>
  <si>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</si>
  <si>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</si>
  <si>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</si>
  <si>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</si>
  <si>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</si>
  <si>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</si>
  <si>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</si>
  <si>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</si>
  <si>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</si>
  <si>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</si>
  <si>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</si>
  <si>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</si>
  <si>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</si>
  <si>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</si>
  <si>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</si>
  <si>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</si>
  <si>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</si>
  <si>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</si>
  <si>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</si>
  <si>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</si>
  <si>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</si>
  <si>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</si>
  <si>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</si>
  <si>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</si>
  <si>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</si>
  <si>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</si>
  <si>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</si>
  <si>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</si>
  <si>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</si>
  <si>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</si>
  <si>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</si>
  <si>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</si>
  <si>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</si>
  <si>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</si>
  <si>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</si>
  <si>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</si>
  <si>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</si>
  <si>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</si>
  <si>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</si>
  <si>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</si>
  <si>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</si>
  <si>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</si>
  <si>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</si>
  <si>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</si>
  <si>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</si>
  <si>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</si>
  <si>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</si>
  <si>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</si>
  <si>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</si>
  <si>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</si>
  <si>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</si>
  <si>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</si>
  <si>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</si>
  <si>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</si>
  <si>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</si>
  <si>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</si>
  <si>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</si>
  <si>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</si>
  <si>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</si>
  <si>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</si>
  <si>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</si>
  <si>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</si>
  <si>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</si>
  <si>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</si>
  <si>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</si>
  <si>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</si>
  <si>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</si>
  <si>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</si>
  <si>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</si>
  <si>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</si>
  <si>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</si>
  <si>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</si>
  <si>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</si>
  <si>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</si>
  <si>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</si>
  <si>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</si>
  <si>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</si>
  <si>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</si>
  <si>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</si>
  <si>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</si>
  <si>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</si>
  <si>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</si>
  <si>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</si>
  <si>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</si>
  <si>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</si>
  <si>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</si>
  <si>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</si>
  <si>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</si>
  <si>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</si>
  <si>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</si>
  <si>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</si>
  <si>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</si>
  <si>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</si>
  <si>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</si>
  <si>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</si>
  <si>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</si>
  <si>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</si>
  <si>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</si>
  <si>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</si>
  <si>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</si>
  <si>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</si>
  <si>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</si>
  <si>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</si>
  <si>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</si>
  <si>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</si>
  <si>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</si>
  <si>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</si>
  <si>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</si>
  <si>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</si>
  <si>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</si>
  <si>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</si>
  <si>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</si>
  <si>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</si>
  <si>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</si>
  <si>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</si>
  <si>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</si>
  <si>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</si>
  <si>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</si>
  <si>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</si>
  <si>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</si>
  <si>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</si>
  <si>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</si>
  <si>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</si>
  <si>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</si>
  <si>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</si>
  <si>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</si>
  <si>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</si>
  <si>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</si>
  <si>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</si>
  <si>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</si>
  <si>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</si>
  <si>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</si>
  <si>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</si>
  <si>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</si>
  <si>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</si>
  <si>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</si>
  <si>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</si>
  <si>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</si>
  <si>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</si>
  <si>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</si>
  <si>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</si>
  <si>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</si>
  <si>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</si>
  <si>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</si>
  <si>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</si>
  <si>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</si>
  <si>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</si>
  <si>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</si>
  <si>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</si>
  <si>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</si>
  <si>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</si>
  <si>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</si>
  <si>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</si>
  <si>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</si>
  <si>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</si>
  <si>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</si>
  <si>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</si>
  <si>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</si>
  <si>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</si>
  <si>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</si>
  <si>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</si>
  <si>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</si>
  <si>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</si>
  <si>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</si>
  <si>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</si>
  <si>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</si>
  <si>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</si>
  <si>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</si>
  <si>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</si>
  <si>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</si>
  <si>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</si>
  <si>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</si>
  <si>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</si>
  <si>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</si>
  <si>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</si>
  <si>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</si>
  <si>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</si>
  <si>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</si>
  <si>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</si>
  <si>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</si>
  <si>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</si>
  <si>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</si>
  <si>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</si>
  <si>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</si>
  <si>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</si>
  <si>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</si>
  <si>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</si>
  <si>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</si>
  <si>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</si>
  <si>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</si>
  <si>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</si>
  <si>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</si>
  <si>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</si>
  <si>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</si>
  <si>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</si>
  <si>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</si>
  <si>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</si>
  <si>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</si>
  <si>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</si>
  <si>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</si>
  <si>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</si>
  <si>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</si>
  <si>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</si>
  <si>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</si>
  <si>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</si>
  <si>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</si>
  <si>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</si>
  <si>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</si>
  <si>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</si>
  <si>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</si>
  <si>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</si>
  <si>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</si>
  <si>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</si>
  <si>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</si>
  <si>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</si>
  <si>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</si>
  <si>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</si>
  <si>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</si>
  <si>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</si>
  <si>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</si>
  <si>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</si>
  <si>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</si>
  <si>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</si>
  <si>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</si>
  <si>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</si>
  <si>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</si>
  <si>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</si>
  <si>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</si>
  <si>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</si>
  <si>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</si>
  <si>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</si>
  <si>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</si>
  <si>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</si>
  <si>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</si>
  <si>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</si>
  <si>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</si>
  <si>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</si>
  <si>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</si>
  <si>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</si>
  <si>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</si>
  <si>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</si>
  <si>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</si>
  <si>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</si>
  <si>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</si>
  <si>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</si>
  <si>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</si>
  <si>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</si>
  <si>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</si>
  <si>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</si>
  <si>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</si>
  <si>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</si>
  <si>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</si>
  <si>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</si>
  <si>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</si>
  <si>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</si>
  <si>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</si>
  <si>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</si>
  <si>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</si>
  <si>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</si>
  <si>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</si>
  <si>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</si>
  <si>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</si>
  <si>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</si>
  <si>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</si>
  <si>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</si>
  <si>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</si>
  <si>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</si>
  <si>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</si>
  <si>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</si>
  <si>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</si>
  <si>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</si>
  <si>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</si>
  <si>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</si>
  <si>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</si>
  <si>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</si>
  <si>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</si>
  <si>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</si>
  <si>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</si>
  <si>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</si>
  <si>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</si>
  <si>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</si>
  <si>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</si>
  <si>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</si>
  <si>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</si>
  <si>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</si>
  <si>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</si>
  <si>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</si>
  <si>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</si>
  <si>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</si>
  <si>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</si>
  <si>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</si>
  <si>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</si>
  <si>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</si>
  <si>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</si>
  <si>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</si>
  <si>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</si>
  <si>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</si>
  <si>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</si>
  <si>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</si>
  <si>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</si>
  <si>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</si>
  <si>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</si>
  <si>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</si>
  <si>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</si>
  <si>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</si>
  <si>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</si>
  <si>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</si>
  <si>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</si>
  <si>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</si>
  <si>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</si>
  <si>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</si>
  <si>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</si>
  <si>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</si>
  <si>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</si>
  <si>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</si>
  <si>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</si>
  <si>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</si>
  <si>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</si>
  <si>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</si>
  <si>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</si>
  <si>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</si>
  <si>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</si>
  <si>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</si>
  <si>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</si>
  <si>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</si>
  <si>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</si>
  <si>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</si>
  <si>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</si>
  <si>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</si>
  <si>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</si>
  <si>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</si>
  <si>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</si>
  <si>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</si>
  <si>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</si>
  <si>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</si>
  <si>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</si>
  <si>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</si>
  <si>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</si>
  <si>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</si>
  <si>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</si>
  <si>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</si>
  <si>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</si>
  <si>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</si>
  <si>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</si>
  <si>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</si>
  <si>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</si>
  <si>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</si>
  <si>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</si>
  <si>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</si>
  <si>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</si>
  <si>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</si>
  <si>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</si>
  <si>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</si>
  <si>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</si>
  <si>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</si>
  <si>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</si>
  <si>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</si>
  <si>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</si>
  <si>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</si>
  <si>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</si>
  <si>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</si>
  <si>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</si>
  <si>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</si>
  <si>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</si>
  <si>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</si>
  <si>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</si>
  <si>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</si>
  <si>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</si>
  <si>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</si>
  <si>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</si>
  <si>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</si>
  <si>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</si>
  <si>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</si>
  <si>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</si>
  <si>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</si>
  <si>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</si>
  <si>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</si>
  <si>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</si>
  <si>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</si>
  <si>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</si>
  <si>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</si>
  <si>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</si>
  <si>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</si>
  <si>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</si>
  <si>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</si>
  <si>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</si>
  <si>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</si>
  <si>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</si>
  <si>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</si>
  <si>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</si>
  <si>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</si>
  <si>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</si>
  <si>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</si>
  <si>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</si>
  <si>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</si>
  <si>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</si>
  <si>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</si>
  <si>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</si>
  <si>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</si>
  <si>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</si>
  <si>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</si>
  <si>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</si>
  <si>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</si>
  <si>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</si>
  <si>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</si>
  <si>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</si>
  <si>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</si>
  <si>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</si>
  <si>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</si>
  <si>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</si>
  <si>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</si>
  <si>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</si>
  <si>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</si>
  <si>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</si>
  <si>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</si>
  <si>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</si>
  <si>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</si>
  <si>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</si>
  <si>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</si>
  <si>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</si>
  <si>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</si>
  <si>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</si>
  <si>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</si>
  <si>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</si>
  <si>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</si>
  <si>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</si>
  <si>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</si>
  <si>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</si>
  <si>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</si>
  <si>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</si>
  <si>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</si>
  <si>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</si>
  <si>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</si>
  <si>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</si>
  <si>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</si>
  <si>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</si>
  <si>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</si>
  <si>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</si>
  <si>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</si>
  <si>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</si>
  <si>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</si>
  <si>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</si>
  <si>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</si>
  <si>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</si>
  <si>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</si>
  <si>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</si>
  <si>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</si>
  <si>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</si>
  <si>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</si>
  <si>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</si>
  <si>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</si>
  <si>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</si>
  <si>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</si>
  <si>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</si>
  <si>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</si>
  <si>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</si>
  <si>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</si>
  <si>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</si>
  <si>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</si>
  <si>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</si>
  <si>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</si>
  <si>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</si>
  <si>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</si>
  <si>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</si>
  <si>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</si>
  <si>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</si>
  <si>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</si>
  <si>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</si>
  <si>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</si>
  <si>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</si>
  <si>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</si>
  <si>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</si>
  <si>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</si>
  <si>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</si>
  <si>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</si>
  <si>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</si>
  <si>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</si>
  <si>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</si>
  <si>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</si>
  <si>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</si>
  <si>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</si>
  <si>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</si>
  <si>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</si>
  <si>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</si>
  <si>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</si>
  <si>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</si>
  <si>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</si>
  <si>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</si>
  <si>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</si>
  <si>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</si>
  <si>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</si>
  <si>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</si>
  <si>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</si>
  <si>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</si>
  <si>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</si>
  <si>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</si>
  <si>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</si>
  <si>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</si>
  <si>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</si>
  <si>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</si>
  <si>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</si>
  <si>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</si>
  <si>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</si>
  <si>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</si>
  <si>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</si>
  <si>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</si>
  <si>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</si>
  <si>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</si>
  <si>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</si>
  <si>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</si>
  <si>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</si>
  <si>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</si>
  <si>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</si>
  <si>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</si>
  <si>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</si>
  <si>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</si>
  <si>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</si>
  <si>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</si>
  <si>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</si>
  <si>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</si>
  <si>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</si>
  <si>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</si>
  <si>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</si>
  <si>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</si>
  <si>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</si>
  <si>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</si>
  <si>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</si>
  <si>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</si>
  <si>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</si>
  <si>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</si>
  <si>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</si>
  <si>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</si>
  <si>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</si>
  <si>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</si>
  <si>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</si>
  <si>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</si>
  <si>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</si>
  <si>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</si>
  <si>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</si>
  <si>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</si>
  <si>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</si>
  <si>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</si>
  <si>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</si>
  <si>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</si>
  <si>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</si>
  <si>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</si>
  <si>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</si>
  <si>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</si>
  <si>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</si>
  <si>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</si>
  <si>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</si>
  <si>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</si>
  <si>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</si>
  <si>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</si>
  <si>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</si>
  <si>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</si>
  <si>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</si>
  <si>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</si>
  <si>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</si>
  <si>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</si>
  <si>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</si>
  <si>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</si>
  <si>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</si>
  <si>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</si>
  <si>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</si>
  <si>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</si>
  <si>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</si>
  <si>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</si>
  <si>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</si>
  <si>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</si>
  <si>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</si>
  <si>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</si>
  <si>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</si>
  <si>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</si>
  <si>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</si>
  <si>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</si>
  <si>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</si>
  <si>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</si>
  <si>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</si>
  <si>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</si>
  <si>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</si>
  <si>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</si>
  <si>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</si>
  <si>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</si>
  <si>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</si>
  <si>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</si>
  <si>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</si>
  <si>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</si>
  <si>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</si>
  <si>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</si>
  <si>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</si>
  <si>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</si>
  <si>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</si>
  <si>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</si>
  <si>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</si>
  <si>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</si>
  <si>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</si>
  <si>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</si>
  <si>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</si>
  <si>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</si>
  <si>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</si>
  <si>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</si>
  <si>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</si>
  <si>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</si>
  <si>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</si>
  <si>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</si>
  <si>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</si>
  <si>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</si>
  <si>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</si>
  <si>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</si>
  <si>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</si>
  <si>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</si>
  <si>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</si>
  <si>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</si>
  <si>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</si>
  <si>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</si>
  <si>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</si>
  <si>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</si>
  <si>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</si>
  <si>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</si>
  <si>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</si>
  <si>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</si>
  <si>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</si>
  <si>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</si>
  <si>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</si>
  <si>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</si>
  <si>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</si>
  <si>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</si>
  <si>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</si>
  <si>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</si>
  <si>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</si>
  <si>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</si>
  <si>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</si>
  <si>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</si>
  <si>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</si>
  <si>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</si>
  <si>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</si>
  <si>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</si>
  <si>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</si>
  <si>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</si>
  <si>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</si>
  <si>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</si>
  <si>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</si>
  <si>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</si>
  <si>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</si>
  <si>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</si>
  <si>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</si>
  <si>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</si>
  <si>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</si>
  <si>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</si>
  <si>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</si>
  <si>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</si>
  <si>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</si>
  <si>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</si>
  <si>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</si>
  <si>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</si>
  <si>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</si>
  <si>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</si>
  <si>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</si>
  <si>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</si>
  <si>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</si>
  <si>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</si>
  <si>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</si>
  <si>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</si>
  <si>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</si>
  <si>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</si>
  <si>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</si>
  <si>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</si>
  <si>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</si>
  <si>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</si>
  <si>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</si>
  <si>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</si>
  <si>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</si>
  <si>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</si>
  <si>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</si>
  <si>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</si>
  <si>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</si>
  <si>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</si>
  <si>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</si>
  <si>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</si>
  <si>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</si>
  <si>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</si>
  <si>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</si>
  <si>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</si>
  <si>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</si>
  <si>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</si>
  <si>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</si>
  <si>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</si>
  <si>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</si>
  <si>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</si>
  <si>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</si>
  <si>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</si>
  <si>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</si>
  <si>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</si>
  <si>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</si>
  <si>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</si>
  <si>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</si>
  <si>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</si>
  <si>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</si>
  <si>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</si>
  <si>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</si>
  <si>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</si>
  <si>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</si>
  <si>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</si>
  <si>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</si>
  <si>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</si>
  <si>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</si>
  <si>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</si>
  <si>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</si>
  <si>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</si>
  <si>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</si>
  <si>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</si>
  <si>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</si>
  <si>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</si>
  <si>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</si>
  <si>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</si>
  <si>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</si>
  <si>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</si>
  <si>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</si>
  <si>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</si>
  <si>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</si>
  <si>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</si>
  <si>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</si>
  <si>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</si>
  <si>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</si>
  <si>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</si>
  <si>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</si>
  <si>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</si>
  <si>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</si>
  <si>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</si>
  <si>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</si>
  <si>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</si>
  <si>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</si>
  <si>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</si>
  <si>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</si>
  <si>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</si>
  <si>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</si>
  <si>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</si>
  <si>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</si>
  <si>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</si>
  <si>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</si>
  <si>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</si>
  <si>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</si>
  <si>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</si>
  <si>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</si>
  <si>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</si>
  <si>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</si>
  <si>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</si>
  <si>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</si>
  <si>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</si>
  <si>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</si>
  <si>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</si>
  <si>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</si>
  <si>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</si>
  <si>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</si>
  <si>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</si>
  <si>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</si>
  <si>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</si>
  <si>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</si>
  <si>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</si>
  <si>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</si>
  <si>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</si>
  <si>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</si>
  <si>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</si>
  <si>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</si>
  <si>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</si>
  <si>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</si>
  <si>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</si>
  <si>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</si>
  <si>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</si>
  <si>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</si>
  <si>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</si>
  <si>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</si>
  <si>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</si>
  <si>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</si>
  <si>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</si>
  <si>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</si>
  <si>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</si>
  <si>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</si>
  <si>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</si>
  <si>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</si>
  <si>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</si>
  <si>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</si>
  <si>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</si>
  <si>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</si>
  <si>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</si>
  <si>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</si>
  <si>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</si>
  <si>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</si>
  <si>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</si>
  <si>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</si>
  <si>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</si>
  <si>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</si>
  <si>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</si>
  <si>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</si>
  <si>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</si>
  <si>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</si>
  <si>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</si>
  <si>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</si>
  <si>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</si>
  <si>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</si>
  <si>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</si>
  <si>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</si>
  <si>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</si>
  <si>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</si>
  <si>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</si>
  <si>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</si>
  <si>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</si>
  <si>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</si>
  <si>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</si>
  <si>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</si>
  <si>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</si>
  <si>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</si>
  <si>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</si>
  <si>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</si>
  <si>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</si>
  <si>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</si>
  <si>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</si>
  <si>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</si>
  <si>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</si>
  <si>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</si>
  <si>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</si>
  <si>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</si>
  <si>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</si>
  <si>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</si>
  <si>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</si>
  <si>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</si>
  <si>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</si>
  <si>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</si>
  <si>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</si>
  <si>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</si>
  <si>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</si>
  <si>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</si>
  <si>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</si>
  <si>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</si>
  <si>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</si>
  <si>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</si>
  <si>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</si>
  <si>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</si>
  <si>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</si>
  <si>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</si>
  <si>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</si>
  <si>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</si>
  <si>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</si>
  <si>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</si>
  <si>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</si>
  <si>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</si>
  <si>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</si>
  <si>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</si>
  <si>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</si>
  <si>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</si>
  <si>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</si>
  <si>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</si>
  <si>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</si>
  <si>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</si>
  <si>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</si>
  <si>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</si>
  <si>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</si>
  <si>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</si>
  <si>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</si>
  <si>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</si>
  <si>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</si>
  <si>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</si>
  <si>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</si>
  <si>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</si>
  <si>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</si>
  <si>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</si>
  <si>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</si>
  <si>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</si>
  <si>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</si>
  <si>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</si>
  <si>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</si>
  <si>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</si>
  <si>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</si>
  <si>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</si>
  <si>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</si>
  <si>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</si>
  <si>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</si>
  <si>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</si>
  <si>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</si>
  <si>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</si>
  <si>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</si>
  <si>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</si>
  <si>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</si>
  <si>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</si>
  <si>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</si>
  <si>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</si>
  <si>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</si>
  <si>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</si>
  <si>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</si>
  <si>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</si>
  <si>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</si>
  <si>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</si>
  <si>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</si>
  <si>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</si>
  <si>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</si>
  <si>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</si>
  <si>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</si>
  <si>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</si>
  <si>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</si>
  <si>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</si>
  <si>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</si>
  <si>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</si>
  <si>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</si>
  <si>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</si>
  <si>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</si>
  <si>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</si>
  <si>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</si>
  <si>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</si>
  <si>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</si>
  <si>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</si>
  <si>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</si>
  <si>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</si>
  <si>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</si>
  <si>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</si>
  <si>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</si>
  <si>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</si>
  <si>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</si>
  <si>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</si>
  <si>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</si>
  <si>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</si>
  <si>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</si>
  <si>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</si>
  <si>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</si>
  <si>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</si>
  <si>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</si>
  <si>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</si>
  <si>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</si>
  <si>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</si>
  <si>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</si>
  <si>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</si>
  <si>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</si>
  <si>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</si>
  <si>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</si>
  <si>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</si>
  <si>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</si>
  <si>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</si>
  <si>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</si>
  <si>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</si>
  <si>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</si>
  <si>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</si>
  <si>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</si>
  <si>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</si>
  <si>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</si>
  <si>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</si>
  <si>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</si>
  <si>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</si>
  <si>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</si>
  <si>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</si>
  <si>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</si>
  <si>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</si>
  <si>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</si>
  <si>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</si>
  <si>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</si>
  <si>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</si>
  <si>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</si>
  <si>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</si>
  <si>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</si>
  <si>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</si>
  <si>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</si>
  <si>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</si>
  <si>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</si>
  <si>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</si>
  <si>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</si>
  <si>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</si>
  <si>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</si>
  <si>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</si>
  <si>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</si>
  <si>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</si>
  <si>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</si>
  <si>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</si>
  <si>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</si>
  <si>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</si>
  <si>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</si>
  <si>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</si>
  <si>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</si>
  <si>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</si>
  <si>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</si>
  <si>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</si>
  <si>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</si>
  <si>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</si>
  <si>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</si>
  <si>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</si>
  <si>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</si>
  <si>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</si>
  <si>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</si>
  <si>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</si>
  <si>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</si>
  <si>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</si>
  <si>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</si>
  <si>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</si>
  <si>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</si>
  <si>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</si>
  <si>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</si>
  <si>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</si>
  <si>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</si>
  <si>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</si>
  <si>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</si>
  <si>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</si>
  <si>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</si>
  <si>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</si>
  <si>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</si>
  <si>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</si>
  <si>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</si>
  <si>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</si>
  <si>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</si>
  <si>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</si>
  <si>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</si>
  <si>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</si>
  <si>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</si>
  <si>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</si>
  <si>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</si>
  <si>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</si>
  <si>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</si>
  <si>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</si>
  <si>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</si>
  <si>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</si>
  <si>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</si>
  <si>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</si>
  <si>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</si>
  <si>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</si>
  <si>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</si>
  <si>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</si>
  <si>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</si>
  <si>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</si>
  <si>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</si>
  <si>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</si>
  <si>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</si>
  <si>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</si>
  <si>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</si>
  <si>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</si>
  <si>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</si>
  <si>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</si>
  <si>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</si>
  <si>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</si>
  <si>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</si>
  <si>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</si>
  <si>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</si>
  <si>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</si>
  <si>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</si>
  <si>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</si>
  <si>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</si>
  <si>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</si>
  <si>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</si>
  <si>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</si>
  <si>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</si>
  <si>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</si>
  <si>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</si>
  <si>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</si>
  <si>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</si>
  <si>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</si>
  <si>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</si>
  <si>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</si>
  <si>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</si>
  <si>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</si>
  <si>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</si>
  <si>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</si>
  <si>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</si>
  <si>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</si>
  <si>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</si>
  <si>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</si>
  <si>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</si>
  <si>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</si>
  <si>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</si>
  <si>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</si>
  <si>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</si>
  <si>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</si>
  <si>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</si>
  <si>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</si>
  <si>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</si>
  <si>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</si>
  <si>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</si>
  <si>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</si>
  <si>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</si>
  <si>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</si>
  <si>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</si>
  <si>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</si>
  <si>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</si>
  <si>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</si>
  <si>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</si>
  <si>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</si>
  <si>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</si>
  <si>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</si>
  <si>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</si>
  <si>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</si>
  <si>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</si>
  <si>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</si>
  <si>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</si>
  <si>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</si>
  <si>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</si>
  <si>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</si>
  <si>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</si>
  <si>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</si>
  <si>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</si>
  <si>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</si>
  <si>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</si>
  <si>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</si>
  <si>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</si>
  <si>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</si>
  <si>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</si>
  <si>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</si>
  <si>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</si>
  <si>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</si>
  <si>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</si>
  <si>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</si>
  <si>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</si>
  <si>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</si>
  <si>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</si>
  <si>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</si>
  <si>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</si>
  <si>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</si>
  <si>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</si>
  <si>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</si>
  <si>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</si>
  <si>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</si>
  <si>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</si>
  <si>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</si>
  <si>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</si>
  <si>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</si>
  <si>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</si>
  <si>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</si>
  <si>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</si>
  <si>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</si>
  <si>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</si>
  <si>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</si>
  <si>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</si>
  <si>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</si>
  <si>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</si>
  <si>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</si>
  <si>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</si>
  <si>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</si>
  <si>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</si>
  <si>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</si>
  <si>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</si>
  <si>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</si>
  <si>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</si>
  <si>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</si>
  <si>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</si>
  <si>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</si>
  <si>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</si>
  <si>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</si>
  <si>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</si>
  <si>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</si>
  <si>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</si>
  <si>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</si>
  <si>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</si>
  <si>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</si>
  <si>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</si>
  <si>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</si>
  <si>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</si>
  <si>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</si>
  <si>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</si>
  <si>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</si>
  <si>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</si>
  <si>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</si>
  <si>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</si>
  <si>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</si>
  <si>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</si>
  <si>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</si>
  <si>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</si>
  <si>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</si>
  <si>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</si>
  <si>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</si>
  <si>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</si>
  <si>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</si>
  <si>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</si>
  <si>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</si>
  <si>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</si>
  <si>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</si>
  <si>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</si>
  <si>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</si>
  <si>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</si>
  <si>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</si>
  <si>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</si>
  <si>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</si>
  <si>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</si>
  <si>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</si>
  <si>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</si>
  <si>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</si>
  <si>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</si>
  <si>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</si>
  <si>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</si>
  <si>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</si>
  <si>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</si>
  <si>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</si>
  <si>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</si>
  <si>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</si>
  <si>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</si>
  <si>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</si>
  <si>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</si>
  <si>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</si>
  <si>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</si>
  <si>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</si>
  <si>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</si>
  <si>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</si>
  <si>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</si>
  <si>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</si>
  <si>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</si>
  <si>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</si>
  <si>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</si>
  <si>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</si>
  <si>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</si>
  <si>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</si>
  <si>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</si>
  <si>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</si>
  <si>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</si>
  <si>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</si>
  <si>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</si>
  <si>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</si>
  <si>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</si>
  <si>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</si>
  <si>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</si>
  <si>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</si>
  <si>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</si>
  <si>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</si>
  <si>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</si>
  <si>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</si>
  <si>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</si>
  <si>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</si>
  <si>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</si>
  <si>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</si>
  <si>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</si>
  <si>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</si>
  <si>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</si>
  <si>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</si>
  <si>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</si>
  <si>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</si>
  <si>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</si>
  <si>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</si>
  <si>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</si>
  <si>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</si>
  <si>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</si>
  <si>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</si>
  <si>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</si>
  <si>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</si>
  <si>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</si>
  <si>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</si>
  <si>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</si>
  <si>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</si>
  <si>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</si>
  <si>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</si>
  <si>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</si>
  <si>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</si>
  <si>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</si>
  <si>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</si>
  <si>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</si>
  <si>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</si>
  <si>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</si>
  <si>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</si>
  <si>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</si>
  <si>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</si>
  <si>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</si>
  <si>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</si>
  <si>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</si>
  <si>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</si>
  <si>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</si>
  <si>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</si>
  <si>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</si>
  <si>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</si>
  <si>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</si>
  <si>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</si>
  <si>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</si>
  <si>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</si>
  <si>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</si>
  <si>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</si>
  <si>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</si>
  <si>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</si>
  <si>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</si>
  <si>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</si>
  <si>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</si>
  <si>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</si>
  <si>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</si>
  <si>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</si>
  <si>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</si>
  <si>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</si>
  <si>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</si>
  <si>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</si>
  <si>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</si>
  <si>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</si>
  <si>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</si>
  <si>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</si>
  <si>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</si>
  <si>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</si>
  <si>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</si>
  <si>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</si>
  <si>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</si>
  <si>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</si>
  <si>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</si>
  <si>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</si>
  <si>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</si>
  <si>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</si>
  <si>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</si>
  <si>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</si>
  <si>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</si>
  <si>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</si>
  <si>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</si>
  <si>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</si>
  <si>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</si>
  <si>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</si>
  <si>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</si>
  <si>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</si>
  <si>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</si>
  <si>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</si>
  <si>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</si>
  <si>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</si>
  <si>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</si>
  <si>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</si>
  <si>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</si>
  <si>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</si>
  <si>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</si>
  <si>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</si>
  <si>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</si>
  <si>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</si>
  <si>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</si>
  <si>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</si>
  <si>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</si>
  <si>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</si>
  <si>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</si>
  <si>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</si>
  <si>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</si>
  <si>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</si>
  <si>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</si>
  <si>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</si>
  <si>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</si>
  <si>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</si>
  <si>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</si>
  <si>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</si>
  <si>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</si>
  <si>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</si>
  <si>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</si>
  <si>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</si>
  <si>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</si>
  <si>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</si>
  <si>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</si>
  <si>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</si>
  <si>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</si>
  <si>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</si>
  <si>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</si>
  <si>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</si>
  <si>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</si>
  <si>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</si>
  <si>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</si>
  <si>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</si>
  <si>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</si>
  <si>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</si>
  <si>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</si>
  <si>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</si>
  <si>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</si>
  <si>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</si>
  <si>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</si>
  <si>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</si>
  <si>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</si>
  <si>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</si>
  <si>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</si>
  <si>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</si>
  <si>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</si>
  <si>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</si>
  <si>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</si>
  <si>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</si>
  <si>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</si>
  <si>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</si>
  <si>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</si>
  <si>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</si>
  <si>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</si>
  <si>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</si>
  <si>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</si>
  <si>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</si>
  <si>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</si>
  <si>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</si>
  <si>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</si>
  <si>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</si>
  <si>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</si>
  <si>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</si>
  <si>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</si>
  <si>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</si>
  <si>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</si>
  <si>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</si>
  <si>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</si>
  <si>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</si>
  <si>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</si>
  <si>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</si>
  <si>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</si>
  <si>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</si>
  <si>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</si>
  <si>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</si>
  <si>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</si>
  <si>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</si>
  <si>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</si>
  <si>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</si>
  <si>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</si>
  <si>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</si>
  <si>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</si>
  <si>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</si>
  <si>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</si>
  <si>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</si>
  <si>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</si>
  <si>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</si>
  <si>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</si>
  <si>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</si>
  <si>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</si>
  <si>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</si>
  <si>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</si>
  <si>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</si>
  <si>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</si>
  <si>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</si>
  <si>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</si>
  <si>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</si>
  <si>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</si>
  <si>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</si>
  <si>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</si>
  <si>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</si>
  <si>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</si>
  <si>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</si>
  <si>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</si>
  <si>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</si>
  <si>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</si>
  <si>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</si>
  <si>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</si>
  <si>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</si>
  <si>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</si>
  <si>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</si>
  <si>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</si>
  <si>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</si>
  <si>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</si>
  <si>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</si>
  <si>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</si>
  <si>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</si>
  <si>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</si>
  <si>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</si>
  <si>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</si>
  <si>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</si>
  <si>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</si>
  <si>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</si>
  <si>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</si>
  <si>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</si>
  <si>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</si>
  <si>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</si>
  <si>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</si>
  <si>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</si>
  <si>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</si>
  <si>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</si>
  <si>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</si>
  <si>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</si>
  <si>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</si>
  <si>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</si>
  <si>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</si>
  <si>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</si>
  <si>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</si>
  <si>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</si>
  <si>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</si>
  <si>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</si>
  <si>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</si>
  <si>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</si>
  <si>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</si>
  <si>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</si>
  <si>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</si>
  <si>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</si>
  <si>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</si>
  <si>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</si>
  <si>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</si>
  <si>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</si>
  <si>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</si>
  <si>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</si>
  <si>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</si>
  <si>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</si>
  <si>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</si>
  <si>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</si>
  <si>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</si>
  <si>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</si>
  <si>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</si>
  <si>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</si>
  <si>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</si>
  <si>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</si>
  <si>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</si>
  <si>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</si>
  <si>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</si>
  <si>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</si>
  <si>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</si>
  <si>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</si>
  <si>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</si>
  <si>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</si>
  <si>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</si>
  <si>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</si>
  <si>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</si>
  <si>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</si>
  <si>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</si>
  <si>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</si>
  <si>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</si>
  <si>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</si>
  <si>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</si>
  <si>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</si>
  <si>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</si>
  <si>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</si>
  <si>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</si>
  <si>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</si>
  <si>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</si>
  <si>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</si>
  <si>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</si>
  <si>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</si>
  <si>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</si>
  <si>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</si>
  <si>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</si>
  <si>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</si>
  <si>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</si>
  <si>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</si>
  <si>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</si>
  <si>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</si>
  <si>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</si>
  <si>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</si>
  <si>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</si>
  <si>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</si>
  <si>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</si>
  <si>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</si>
  <si>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</si>
  <si>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</si>
  <si>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</si>
  <si>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</si>
  <si>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</si>
  <si>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</si>
  <si>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</si>
  <si>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</si>
  <si>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</si>
  <si>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</si>
  <si>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</si>
  <si>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</si>
  <si>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</si>
  <si>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</si>
  <si>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</si>
  <si>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</si>
  <si>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</si>
  <si>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</si>
  <si>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</si>
  <si>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</si>
  <si>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</si>
  <si>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</si>
  <si>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</si>
  <si>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</si>
  <si>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</si>
  <si>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</si>
  <si>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</si>
  <si>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</si>
  <si>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</si>
  <si>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</si>
  <si>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</si>
  <si>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</si>
  <si>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</si>
  <si>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</si>
  <si>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</si>
  <si>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</si>
  <si>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</si>
  <si>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</si>
  <si>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</si>
  <si>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</si>
  <si>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</si>
  <si>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</si>
  <si>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</si>
  <si>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</si>
  <si>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</si>
  <si>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</si>
  <si>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</si>
  <si>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</si>
  <si>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</si>
  <si>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</si>
  <si>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</si>
  <si>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</si>
  <si>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</si>
  <si>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</si>
  <si>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</si>
  <si>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</si>
  <si>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</si>
  <si>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</si>
  <si>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</si>
  <si>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</si>
  <si>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</si>
  <si>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</si>
  <si>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</si>
  <si>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</si>
  <si>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</si>
  <si>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</si>
  <si>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</si>
  <si>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</si>
  <si>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</si>
  <si>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</si>
  <si>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</si>
  <si>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</si>
  <si>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</si>
  <si>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</si>
  <si>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</si>
  <si>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</si>
  <si>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</si>
  <si>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</si>
  <si>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</si>
  <si>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</si>
  <si>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</si>
  <si>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</si>
  <si>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</si>
  <si>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</si>
  <si>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</si>
  <si>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</si>
  <si>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</si>
  <si>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</si>
  <si>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</si>
  <si>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</si>
  <si>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</si>
  <si>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</si>
  <si>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</si>
  <si>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</si>
  <si>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</si>
  <si>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</si>
  <si>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</si>
  <si>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</si>
  <si>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</si>
  <si>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</si>
  <si>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</si>
  <si>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</si>
  <si>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</si>
  <si>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</si>
  <si>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</si>
  <si>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</si>
  <si>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</si>
  <si>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</si>
  <si>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</si>
  <si>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</si>
  <si>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</si>
  <si>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</si>
  <si>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</si>
  <si>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</si>
  <si>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</si>
  <si>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</si>
  <si>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</si>
  <si>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</si>
  <si>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</si>
  <si>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</si>
  <si>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</si>
  <si>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</si>
  <si>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</si>
  <si>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</si>
  <si>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</si>
  <si>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</si>
  <si>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</si>
  <si>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</si>
  <si>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</si>
  <si>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</si>
  <si>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</si>
  <si>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</si>
  <si>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</si>
  <si>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</si>
  <si>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</si>
  <si>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</si>
  <si>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</si>
  <si>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</si>
  <si>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</si>
  <si>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</si>
  <si>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</si>
  <si>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</si>
  <si>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</si>
  <si>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</si>
  <si>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</si>
  <si>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</si>
  <si>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</si>
  <si>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</si>
  <si>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</si>
  <si>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</si>
  <si>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</si>
  <si>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</si>
  <si>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</si>
  <si>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</si>
  <si>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</si>
  <si>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</si>
  <si>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</si>
  <si>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</si>
  <si>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</si>
  <si>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</si>
  <si>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</si>
  <si>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</si>
  <si>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</si>
  <si>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</si>
  <si>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</si>
  <si>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</si>
  <si>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</si>
  <si>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</si>
  <si>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</si>
  <si>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</si>
  <si>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</si>
  <si>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</si>
  <si>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</si>
  <si>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</si>
  <si>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</si>
  <si>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</si>
  <si>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</si>
  <si>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</si>
  <si>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</si>
  <si>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</si>
  <si>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</si>
  <si>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</si>
  <si>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</si>
  <si>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</si>
  <si>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</si>
  <si>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</si>
  <si>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</si>
  <si>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</si>
  <si>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</si>
  <si>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</si>
  <si>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</si>
  <si>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</si>
  <si>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</si>
  <si>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</si>
  <si>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</si>
  <si>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</si>
  <si>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</si>
  <si>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</si>
  <si>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</si>
  <si>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</si>
  <si>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</si>
  <si>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</si>
  <si>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</si>
  <si>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</si>
  <si>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</si>
  <si>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</si>
  <si>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</si>
  <si>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</si>
  <si>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</si>
  <si>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</si>
  <si>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</si>
  <si>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</si>
  <si>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</si>
  <si>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</si>
  <si>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</si>
  <si>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</si>
  <si>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</si>
  <si>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</si>
  <si>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</si>
  <si>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</si>
  <si>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</si>
  <si>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</si>
  <si>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</si>
  <si>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</si>
  <si>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</si>
  <si>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</si>
  <si>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</si>
  <si>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</si>
  <si>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</si>
  <si>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</si>
  <si>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</si>
  <si>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</si>
  <si>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</si>
  <si>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</si>
  <si>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</si>
  <si>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</si>
  <si>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</si>
  <si>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</si>
  <si>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</si>
  <si>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</si>
  <si>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</si>
  <si>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</si>
  <si>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</si>
  <si>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</si>
  <si>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</si>
  <si>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</si>
  <si>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</si>
  <si>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</si>
  <si>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</si>
  <si>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</si>
  <si>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</si>
  <si>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</si>
  <si>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</si>
  <si>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</si>
  <si>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</si>
  <si>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</si>
  <si>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</si>
  <si>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</si>
  <si>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</si>
  <si>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</si>
  <si>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</si>
  <si>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</si>
  <si>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</si>
  <si>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</si>
  <si>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</si>
  <si>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</si>
  <si>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</si>
  <si>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</si>
  <si>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</si>
  <si>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</si>
  <si>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</si>
  <si>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</si>
  <si>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</si>
  <si>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</si>
  <si>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</si>
  <si>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</si>
  <si>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</si>
  <si>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</si>
  <si>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</si>
  <si>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</si>
  <si>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</si>
  <si>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</si>
  <si>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</si>
  <si>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</si>
  <si>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</si>
  <si>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</si>
  <si>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</si>
  <si>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</si>
  <si>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</si>
  <si>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</si>
  <si>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</si>
  <si>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</si>
  <si>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</si>
  <si>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</si>
  <si>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</si>
  <si>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</si>
  <si>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</si>
  <si>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</si>
  <si>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</si>
  <si>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</si>
  <si>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</si>
  <si>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</si>
  <si>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</si>
  <si>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</si>
  <si>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</si>
  <si>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</si>
  <si>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</si>
  <si>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</si>
  <si>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</si>
  <si>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</si>
  <si>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</si>
  <si>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</si>
  <si>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</si>
  <si>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</si>
  <si>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</si>
  <si>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</si>
  <si>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</si>
  <si>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</si>
  <si>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</si>
  <si>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</si>
  <si>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</si>
  <si>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</si>
  <si>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</si>
  <si>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</si>
  <si>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</si>
  <si>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</si>
  <si>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</si>
  <si>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</si>
  <si>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</si>
  <si>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</si>
  <si>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</si>
  <si>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</si>
  <si>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</si>
  <si>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</si>
  <si>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</si>
  <si>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</si>
  <si>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</si>
  <si>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</si>
  <si>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</si>
  <si>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</si>
  <si>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</si>
  <si>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</si>
  <si>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</si>
  <si>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</si>
  <si>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</si>
  <si>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</si>
  <si>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</si>
  <si>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</si>
  <si>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</si>
  <si>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</si>
  <si>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</si>
  <si>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</si>
  <si>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</si>
  <si>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</si>
  <si>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</si>
  <si>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</si>
  <si>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</si>
  <si>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</si>
  <si>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</si>
  <si>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</si>
  <si>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</si>
  <si>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</si>
  <si>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</si>
  <si>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</si>
  <si>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</si>
  <si>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</si>
  <si>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</si>
  <si>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</si>
  <si>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</si>
  <si>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</si>
  <si>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</si>
  <si>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</si>
  <si>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</si>
  <si>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</si>
  <si>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</si>
  <si>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</si>
  <si>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</si>
  <si>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</si>
  <si>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</si>
  <si>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</si>
  <si>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</si>
  <si>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</si>
  <si>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</si>
  <si>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</si>
  <si>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</si>
  <si>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</si>
  <si>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</si>
  <si>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</si>
  <si>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</si>
  <si>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</si>
  <si>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</si>
  <si>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</si>
  <si>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</si>
  <si>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</si>
  <si>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</si>
  <si>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</si>
  <si>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</si>
  <si>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</si>
  <si>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</si>
  <si>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</si>
  <si>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</si>
  <si>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</si>
  <si>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</si>
  <si>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</si>
  <si>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</si>
  <si>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</si>
  <si>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</si>
  <si>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</si>
  <si>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</si>
  <si>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</si>
  <si>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</si>
  <si>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</si>
  <si>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</si>
  <si>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</si>
  <si>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</si>
  <si>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</si>
  <si>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</si>
  <si>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</si>
  <si>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</si>
  <si>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</si>
  <si>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</si>
  <si>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</si>
  <si>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</si>
  <si>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</si>
  <si>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</si>
  <si>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</si>
  <si>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</si>
  <si>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</si>
  <si>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</si>
  <si>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</si>
  <si>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</si>
  <si>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</si>
  <si>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</si>
  <si>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</si>
  <si>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</si>
  <si>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</si>
  <si>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</si>
  <si>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</si>
  <si>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</si>
  <si>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</si>
  <si>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</si>
  <si>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</si>
  <si>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</si>
  <si>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</si>
  <si>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</si>
  <si>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</si>
  <si>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</si>
  <si>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</si>
  <si>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</si>
  <si>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</si>
  <si>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</si>
  <si>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</si>
  <si>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</si>
  <si>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</si>
  <si>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</si>
  <si>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</si>
  <si>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</si>
  <si>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</si>
  <si>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</si>
  <si>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</si>
  <si>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</si>
  <si>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</si>
  <si>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</si>
  <si>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</si>
  <si>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</si>
  <si>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</si>
  <si>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</si>
  <si>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</si>
  <si>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</si>
  <si>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</si>
  <si>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</si>
  <si>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</si>
  <si>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</si>
  <si>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</si>
  <si>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</si>
  <si>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</si>
  <si>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</si>
  <si>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</si>
  <si>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</si>
  <si>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</si>
  <si>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</si>
  <si>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</si>
  <si>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</si>
  <si>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</si>
  <si>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</si>
  <si>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</si>
  <si>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</si>
  <si>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</si>
  <si>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</si>
  <si>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</si>
  <si>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</si>
  <si>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</si>
  <si>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</si>
  <si>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</si>
  <si>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</si>
  <si>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</si>
  <si>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</si>
  <si>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</si>
  <si>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</si>
  <si>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</si>
  <si>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</si>
  <si>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</si>
  <si>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</si>
  <si>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</si>
  <si>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</si>
  <si>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</si>
  <si>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</si>
  <si>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</si>
  <si>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</si>
  <si>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</si>
  <si>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</si>
  <si>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</si>
  <si>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</si>
  <si>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</si>
  <si>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</si>
  <si>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</si>
  <si>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</si>
  <si>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</si>
  <si>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</si>
  <si>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</si>
  <si>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</si>
  <si>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</si>
  <si>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</si>
  <si>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</si>
  <si>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</si>
  <si>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</si>
  <si>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</si>
  <si>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</si>
  <si>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</si>
  <si>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</si>
  <si>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</si>
  <si>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</si>
  <si>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</si>
  <si>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</si>
  <si>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</si>
  <si>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</si>
  <si>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</si>
  <si>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</si>
  <si>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</si>
  <si>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</si>
  <si>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</si>
  <si>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</si>
  <si>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</si>
  <si>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</si>
  <si>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</si>
  <si>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</si>
  <si>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</si>
  <si>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</si>
  <si>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</si>
  <si>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</si>
  <si>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</si>
  <si>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</si>
  <si>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</si>
  <si>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</si>
  <si>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</si>
  <si>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</si>
  <si>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</si>
  <si>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</si>
  <si>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</si>
  <si>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</si>
  <si>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</si>
  <si>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</si>
  <si>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</si>
  <si>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</si>
  <si>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</si>
  <si>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</si>
  <si>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</si>
  <si>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</si>
  <si>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</si>
  <si>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</si>
  <si>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</si>
  <si>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</si>
  <si>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</si>
  <si>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</si>
  <si>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</si>
  <si>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</si>
  <si>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</si>
  <si>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</si>
  <si>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</si>
  <si>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</si>
  <si>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</si>
  <si>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</si>
  <si>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</si>
  <si>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</si>
  <si>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</si>
  <si>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</si>
  <si>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</si>
  <si>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</si>
  <si>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</si>
  <si>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</si>
  <si>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</si>
  <si>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</si>
  <si>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</si>
  <si>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</si>
  <si>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</si>
  <si>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</si>
  <si>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</si>
  <si>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</si>
  <si>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</si>
  <si>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</si>
  <si>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</si>
  <si>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</si>
  <si>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</si>
  <si>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</si>
  <si>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</si>
  <si>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</si>
  <si>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</si>
  <si>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</si>
  <si>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</si>
  <si>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</si>
  <si>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</si>
  <si>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</si>
  <si>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</si>
  <si>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</si>
  <si>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</si>
  <si>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</si>
  <si>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</si>
  <si>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</si>
  <si>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</si>
  <si>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</si>
  <si>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</si>
  <si>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</si>
  <si>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</si>
  <si>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</si>
  <si>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</si>
  <si>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</si>
  <si>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</si>
  <si>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</si>
  <si>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</si>
  <si>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</si>
  <si>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</si>
  <si>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</si>
  <si>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</si>
  <si>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</si>
  <si>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</si>
  <si>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</si>
  <si>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</si>
  <si>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</si>
  <si>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</si>
  <si>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</si>
  <si>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</si>
  <si>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</si>
  <si>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</si>
  <si>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</si>
  <si>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</si>
  <si>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</si>
  <si>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</si>
  <si>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</si>
  <si>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</si>
  <si>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</si>
  <si>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</si>
  <si>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</si>
  <si>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</si>
  <si>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</si>
  <si>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</si>
  <si>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</si>
  <si>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</si>
  <si>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</si>
  <si>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</si>
  <si>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</si>
  <si>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</si>
  <si>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</si>
  <si>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</si>
  <si>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</si>
  <si>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</si>
  <si>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</si>
  <si>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</si>
  <si>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</si>
  <si>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</si>
  <si>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</si>
  <si>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</si>
  <si>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</si>
  <si>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</si>
  <si>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</si>
  <si>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</si>
  <si>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</si>
  <si>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</si>
  <si>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</si>
  <si>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</si>
  <si>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</si>
  <si>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</si>
  <si>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</si>
  <si>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</si>
  <si>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</si>
  <si>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</si>
  <si>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</si>
  <si>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</si>
  <si>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</si>
  <si>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</si>
  <si>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</si>
  <si>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</si>
  <si>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</si>
  <si>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</si>
  <si>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</si>
  <si>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</si>
  <si>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</si>
  <si>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</si>
  <si>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</si>
  <si>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</si>
  <si>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</si>
  <si>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</si>
  <si>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</si>
  <si>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</si>
  <si>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</si>
  <si>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</si>
  <si>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</si>
  <si>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</si>
  <si>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</si>
  <si>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</si>
  <si>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</si>
  <si>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</si>
  <si>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</si>
  <si>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</si>
  <si>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</si>
  <si>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</si>
  <si>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</si>
  <si>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</si>
  <si>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</si>
  <si>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</si>
  <si>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</si>
  <si>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</si>
  <si>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</si>
  <si>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</si>
  <si>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</si>
  <si>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</si>
  <si>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</si>
  <si>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</si>
  <si>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</si>
  <si>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</si>
  <si>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</si>
  <si>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</si>
  <si>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</si>
  <si>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</si>
  <si>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</si>
  <si>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</si>
  <si>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</si>
  <si>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</si>
  <si>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</si>
  <si>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</si>
  <si>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</si>
  <si>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</si>
  <si>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</si>
  <si>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</si>
  <si>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</si>
  <si>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</si>
  <si>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</si>
  <si>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</si>
  <si>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</si>
  <si>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</si>
  <si>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</si>
  <si>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</si>
  <si>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</si>
  <si>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</si>
  <si>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</si>
  <si>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</si>
  <si>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</si>
  <si>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</si>
  <si>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</si>
  <si>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</si>
  <si>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</si>
  <si>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</si>
  <si>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</si>
  <si>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</si>
  <si>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</si>
  <si>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</si>
  <si>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</si>
  <si>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</si>
  <si>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</si>
  <si>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</si>
  <si>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</si>
  <si>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</si>
  <si>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</si>
  <si>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</si>
  <si>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</si>
  <si>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</si>
  <si>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</si>
  <si>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</si>
  <si>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</si>
  <si>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</si>
  <si>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</si>
  <si>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</si>
  <si>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</si>
  <si>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</si>
  <si>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</si>
  <si>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</si>
  <si>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</si>
  <si>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</si>
  <si>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</si>
  <si>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</si>
  <si>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</si>
  <si>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</si>
  <si>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</si>
  <si>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</si>
  <si>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</si>
  <si>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</si>
  <si>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</si>
  <si>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</si>
  <si>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</si>
  <si>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</si>
  <si>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</si>
  <si>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</si>
  <si>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</si>
  <si>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</si>
  <si>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</si>
  <si>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</si>
  <si>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</si>
  <si>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</si>
  <si>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</si>
  <si>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</si>
  <si>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</si>
  <si>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</si>
  <si>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</si>
  <si>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</si>
  <si>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</si>
  <si>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</si>
  <si>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</si>
  <si>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</si>
  <si>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</si>
  <si>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</si>
  <si>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</si>
  <si>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</si>
  <si>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</si>
  <si>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</si>
  <si>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</si>
  <si>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</si>
  <si>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</si>
  <si>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</si>
  <si>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</si>
  <si>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</si>
  <si>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</si>
  <si>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</si>
  <si>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</si>
  <si>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</si>
  <si>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</si>
  <si>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</si>
  <si>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</si>
  <si>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</si>
  <si>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</si>
  <si>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</si>
  <si>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</si>
  <si>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</si>
  <si>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</si>
  <si>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</si>
  <si>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</si>
  <si>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</si>
  <si>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</si>
  <si>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</si>
  <si>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</si>
  <si>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</si>
  <si>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</si>
  <si>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</si>
  <si>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</si>
  <si>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</si>
  <si>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</si>
  <si>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</si>
  <si>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</si>
  <si>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</si>
  <si>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</si>
  <si>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</si>
  <si>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</si>
  <si>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</si>
  <si>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</si>
  <si>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</si>
  <si>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</si>
  <si>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</si>
  <si>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</si>
  <si>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</si>
  <si>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</si>
  <si>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</si>
  <si>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</si>
  <si>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</si>
  <si>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</si>
  <si>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</si>
  <si>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</si>
  <si>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</si>
  <si>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</si>
  <si>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</si>
  <si>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</si>
  <si>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</si>
  <si>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</si>
  <si>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</si>
  <si>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</si>
  <si>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</si>
  <si>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</si>
  <si>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</si>
  <si>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</si>
  <si>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</si>
  <si>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</si>
  <si>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</si>
  <si>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</si>
  <si>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</si>
  <si>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</si>
  <si>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</si>
  <si>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</si>
  <si>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</si>
  <si>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</si>
  <si>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</si>
  <si>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</si>
  <si>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</si>
  <si>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</si>
  <si>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</si>
  <si>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</si>
  <si>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</si>
  <si>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</si>
  <si>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</si>
  <si>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</si>
  <si>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</si>
  <si>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</si>
  <si>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</si>
  <si>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</si>
  <si>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</si>
  <si>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</si>
  <si>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</si>
  <si>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</si>
  <si>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</si>
  <si>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</si>
  <si>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</si>
  <si>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</si>
  <si>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</si>
  <si>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</si>
  <si>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</si>
  <si>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</si>
  <si>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</si>
  <si>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</si>
  <si>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</si>
  <si>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</si>
  <si>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</si>
  <si>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</si>
  <si>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</si>
  <si>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</si>
  <si>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</si>
  <si>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</si>
  <si>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</si>
  <si>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</si>
  <si>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</si>
  <si>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</si>
  <si>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</si>
  <si>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</si>
  <si>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</si>
  <si>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</si>
  <si>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</si>
  <si>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</si>
  <si>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</si>
  <si>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</si>
  <si>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</si>
  <si>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</si>
  <si>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</si>
  <si>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</si>
  <si>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</si>
  <si>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</si>
  <si>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</si>
  <si>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</si>
  <si>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</si>
  <si>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</si>
  <si>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</si>
  <si>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</si>
  <si>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</si>
  <si>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</si>
  <si>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</si>
  <si>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</si>
  <si>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</si>
  <si>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</si>
  <si>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</si>
  <si>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</si>
  <si>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</si>
  <si>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</si>
  <si>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</si>
  <si>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</si>
  <si>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</si>
  <si>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</si>
  <si>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</si>
  <si>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</si>
  <si>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</si>
  <si>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</si>
  <si>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</si>
  <si>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</si>
  <si>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</si>
  <si>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</si>
  <si>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</si>
  <si>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</si>
  <si>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</si>
  <si>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</si>
  <si>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</si>
  <si>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</si>
  <si>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</si>
  <si>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</si>
  <si>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</si>
  <si>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</si>
  <si>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</si>
  <si>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</si>
  <si>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</si>
  <si>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</si>
  <si>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</si>
  <si>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</si>
  <si>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</si>
  <si>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</si>
  <si>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</si>
  <si>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</si>
  <si>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</si>
  <si>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</si>
  <si>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</si>
  <si>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</si>
  <si>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</si>
  <si>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</si>
  <si>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</si>
  <si>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</si>
  <si>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</si>
  <si>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</si>
  <si>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</si>
  <si>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</si>
  <si>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</si>
  <si>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</si>
  <si>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</si>
  <si>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</si>
  <si>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</si>
  <si>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</si>
  <si>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</si>
  <si>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</si>
  <si>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</si>
  <si>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</si>
  <si>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</si>
  <si>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</si>
  <si>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</si>
  <si>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</si>
  <si>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</si>
  <si>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</si>
  <si>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</si>
  <si>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</si>
  <si>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</si>
  <si>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</si>
  <si>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</si>
  <si>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</si>
  <si>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</si>
  <si>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</si>
  <si>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</si>
  <si>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</si>
  <si>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</si>
  <si>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</si>
  <si>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</si>
  <si>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</si>
  <si>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</si>
  <si>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</si>
  <si>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</si>
  <si>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</si>
  <si>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</si>
  <si>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</si>
  <si>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</si>
  <si>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</si>
  <si>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</si>
  <si>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</si>
  <si>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</si>
  <si>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</si>
  <si>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</si>
  <si>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</si>
  <si>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</si>
  <si>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</si>
  <si>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</si>
  <si>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</si>
  <si>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</si>
  <si>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</si>
  <si>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</si>
  <si>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</si>
  <si>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</si>
  <si>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</si>
  <si>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</si>
  <si>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</si>
  <si>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</si>
  <si>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</si>
  <si>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</si>
  <si>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</si>
  <si>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</si>
  <si>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</si>
  <si>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</si>
  <si>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</si>
  <si>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</si>
  <si>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</si>
  <si>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</si>
  <si>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</si>
  <si>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</si>
  <si>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</si>
  <si>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</si>
  <si>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</si>
  <si>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</si>
  <si>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</si>
  <si>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</si>
  <si>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</si>
  <si>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</si>
  <si>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</si>
  <si>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</si>
  <si>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</si>
  <si>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</si>
  <si>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</si>
  <si>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</si>
  <si>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</si>
  <si>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</si>
  <si>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</si>
  <si>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</si>
  <si>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</si>
  <si>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</si>
  <si>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</si>
  <si>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</si>
  <si>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</si>
  <si>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</si>
  <si>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</si>
  <si>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</si>
  <si>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</si>
  <si>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</si>
  <si>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</si>
  <si>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</si>
  <si>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</si>
  <si>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</si>
  <si>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</si>
  <si>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</si>
  <si>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</si>
  <si>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</si>
  <si>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</si>
  <si>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</si>
  <si>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</si>
  <si>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</si>
  <si>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</si>
  <si>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</si>
  <si>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</si>
  <si>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</si>
  <si>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</si>
  <si>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</si>
  <si>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</si>
  <si>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</si>
  <si>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</si>
  <si>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</si>
  <si>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</si>
  <si>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</si>
  <si>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</si>
  <si>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</si>
  <si>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</si>
  <si>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</si>
  <si>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</si>
  <si>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</si>
  <si>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</si>
  <si>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</si>
  <si>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</si>
  <si>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</si>
  <si>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</si>
  <si>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</si>
  <si>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</si>
  <si>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</si>
  <si>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</si>
  <si>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</si>
  <si>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</si>
  <si>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</si>
  <si>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</si>
  <si>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</si>
  <si>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</si>
  <si>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</si>
  <si>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</si>
  <si>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</si>
  <si>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</si>
  <si>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</si>
  <si>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</si>
  <si>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</si>
  <si>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</si>
  <si>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</si>
  <si>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</si>
  <si>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</si>
  <si>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</si>
  <si>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</si>
  <si>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</si>
  <si>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</si>
  <si>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</si>
  <si>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</si>
  <si>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</si>
  <si>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</si>
  <si>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</si>
  <si>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</si>
  <si>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</si>
  <si>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</si>
  <si>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</si>
  <si>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</si>
  <si>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</si>
  <si>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</si>
  <si>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</si>
  <si>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</si>
  <si>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</si>
  <si>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</si>
  <si>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</si>
  <si>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</si>
  <si>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</si>
  <si>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</si>
  <si>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</si>
  <si>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</si>
  <si>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</si>
  <si>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</si>
  <si>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</si>
  <si>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</si>
  <si>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</si>
  <si>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</si>
  <si>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</si>
  <si>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</si>
  <si>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</si>
  <si>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</si>
  <si>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</si>
  <si>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</si>
  <si>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</si>
  <si>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</si>
  <si>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</si>
  <si>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</si>
  <si>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</si>
  <si>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</si>
  <si>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</si>
  <si>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</si>
  <si>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</si>
  <si>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</si>
  <si>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</si>
  <si>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</si>
  <si>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</si>
  <si>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</si>
  <si>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</si>
  <si>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</si>
  <si>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</si>
  <si>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</si>
  <si>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</si>
  <si>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</si>
  <si>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</si>
  <si>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</si>
  <si>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</si>
  <si>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</si>
  <si>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</si>
  <si>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</si>
  <si>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</si>
  <si>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</si>
  <si>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</si>
  <si>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</si>
  <si>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</si>
  <si>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</si>
  <si>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</si>
  <si>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</si>
  <si>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</si>
  <si>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</si>
  <si>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</si>
  <si>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</si>
  <si>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</si>
  <si>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</si>
  <si>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</si>
  <si>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</si>
  <si>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</si>
  <si>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</si>
  <si>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</si>
  <si>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</si>
  <si>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</si>
  <si>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</si>
  <si>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</si>
  <si>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</si>
  <si>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</si>
  <si>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</si>
  <si>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</si>
  <si>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</si>
  <si>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</si>
  <si>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</si>
  <si>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</si>
  <si>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</si>
  <si>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</si>
  <si>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</si>
  <si>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</si>
  <si>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</si>
  <si>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</si>
  <si>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</si>
  <si>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</si>
  <si>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</si>
  <si>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</si>
  <si>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</si>
  <si>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</si>
  <si>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</si>
  <si>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</si>
  <si>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</si>
  <si>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</si>
  <si>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</si>
  <si>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</si>
  <si>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</si>
  <si>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</si>
  <si>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</si>
  <si>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</si>
  <si>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</si>
  <si>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</si>
  <si>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</si>
  <si>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</si>
  <si>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</si>
  <si>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</si>
  <si>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</si>
  <si>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</si>
  <si>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</si>
  <si>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</si>
  <si>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</si>
  <si>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</si>
  <si>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</si>
  <si>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</si>
  <si>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</si>
  <si>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</si>
  <si>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</si>
  <si>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</si>
  <si>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</si>
  <si>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</si>
  <si>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</si>
  <si>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</si>
  <si>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</si>
  <si>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</si>
  <si>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</si>
  <si>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</si>
  <si>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</si>
  <si>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</si>
  <si>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</si>
  <si>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</si>
  <si>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</si>
  <si>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</si>
  <si>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</si>
  <si>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</si>
  <si>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</si>
  <si>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</si>
  <si>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</si>
  <si>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</si>
  <si>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</si>
  <si>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</si>
  <si>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</si>
  <si>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</si>
  <si>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</si>
  <si>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</si>
  <si>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</si>
  <si>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</si>
  <si>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</si>
  <si>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</si>
  <si>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</si>
  <si>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</si>
  <si>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</si>
  <si>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</si>
  <si>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</si>
  <si>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</si>
  <si>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</si>
  <si>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</si>
  <si>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</si>
  <si>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</si>
  <si>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</si>
  <si>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</si>
  <si>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</si>
  <si>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</si>
  <si>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</si>
  <si>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</si>
  <si>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</si>
  <si>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</si>
  <si>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</si>
  <si>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</si>
  <si>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</si>
  <si>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</si>
  <si>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</si>
  <si>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</si>
  <si>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</si>
  <si>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</si>
  <si>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</si>
  <si>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</si>
  <si>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</si>
  <si>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</si>
  <si>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</si>
  <si>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</si>
  <si>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</si>
  <si>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</si>
  <si>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</si>
  <si>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</si>
  <si>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</si>
  <si>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</si>
  <si>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</si>
  <si>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</si>
  <si>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</si>
  <si>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</si>
  <si>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</si>
  <si>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</si>
  <si>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</si>
  <si>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</si>
  <si>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</si>
  <si>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</si>
  <si>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</si>
  <si>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</si>
  <si>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</si>
  <si>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</si>
  <si>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</si>
  <si>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</si>
  <si>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</si>
  <si>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</si>
  <si>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</si>
  <si>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</si>
  <si>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</si>
  <si>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</si>
  <si>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</si>
  <si>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</si>
  <si>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</si>
  <si>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</si>
  <si>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</si>
  <si>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</si>
  <si>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</si>
  <si>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</si>
  <si>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</si>
  <si>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</si>
  <si>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</si>
  <si>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</si>
  <si>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</si>
  <si>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</si>
  <si>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</si>
  <si>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</si>
  <si>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</si>
  <si>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</si>
  <si>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</si>
  <si>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</si>
  <si>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</si>
  <si>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</si>
  <si>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</si>
  <si>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</si>
  <si>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</si>
  <si>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</si>
  <si>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</si>
  <si>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</si>
  <si>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</si>
  <si>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</si>
  <si>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</si>
  <si>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</si>
  <si>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</si>
  <si>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</si>
  <si>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</si>
  <si>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</si>
  <si>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</si>
  <si>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</si>
  <si>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</si>
  <si>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</si>
  <si>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</si>
  <si>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</si>
  <si>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</si>
  <si>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</si>
  <si>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</si>
  <si>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</si>
  <si>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</si>
  <si>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</si>
  <si>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</si>
  <si>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</si>
  <si>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</si>
  <si>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</si>
  <si>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</si>
  <si>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</si>
  <si>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</si>
  <si>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</si>
  <si>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</si>
  <si>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</si>
  <si>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</si>
  <si>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</si>
  <si>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</si>
  <si>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</si>
  <si>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</si>
  <si>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</si>
  <si>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</si>
  <si>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</si>
  <si>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</si>
  <si>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</si>
  <si>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</si>
  <si>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</si>
  <si>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</si>
  <si>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</si>
  <si>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</si>
  <si>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</si>
  <si>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</si>
  <si>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</si>
  <si>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</si>
  <si>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</si>
  <si>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</si>
  <si>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</si>
  <si>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</si>
  <si>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</si>
  <si>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</si>
  <si>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</si>
  <si>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</si>
  <si>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</si>
  <si>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</si>
  <si>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</si>
  <si>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</si>
  <si>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</si>
  <si>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</si>
  <si>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</si>
  <si>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</si>
  <si>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</si>
  <si>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</si>
  <si>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</si>
  <si>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</si>
  <si>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</si>
  <si>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</si>
  <si>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</si>
  <si>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</si>
  <si>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</si>
  <si>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</si>
  <si>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</si>
  <si>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</si>
  <si>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</si>
  <si>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</si>
  <si>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</si>
  <si>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</si>
  <si>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</si>
  <si>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</si>
  <si>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</si>
  <si>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</si>
  <si>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</si>
  <si>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</si>
  <si>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</si>
  <si>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</si>
  <si>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</si>
  <si>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</si>
  <si>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</si>
  <si>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</si>
  <si>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</si>
  <si>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</si>
  <si>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</si>
  <si>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</si>
  <si>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</si>
  <si>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</si>
  <si>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</si>
  <si>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</si>
  <si>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</si>
  <si>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</si>
  <si>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</si>
  <si>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</si>
  <si>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</si>
  <si>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</si>
  <si>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</si>
  <si>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</si>
  <si>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</si>
  <si>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</si>
  <si>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</si>
  <si>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</si>
  <si>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</si>
  <si>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</si>
  <si>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</si>
  <si>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</si>
  <si>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</si>
  <si>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</si>
  <si>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</si>
  <si>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</si>
  <si>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</si>
  <si>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</si>
  <si>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</si>
  <si>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</si>
  <si>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</si>
  <si>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</si>
  <si>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</si>
  <si>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</si>
  <si>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</si>
  <si>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</si>
  <si>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</si>
  <si>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</si>
  <si>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</si>
  <si>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</si>
  <si>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</si>
  <si>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</si>
  <si>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</si>
  <si>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</si>
  <si>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</si>
  <si>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</si>
  <si>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</si>
  <si>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</si>
  <si>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</si>
  <si>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</si>
  <si>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</si>
  <si>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</si>
  <si>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</si>
  <si>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</si>
  <si>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</si>
  <si>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</si>
  <si>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</si>
  <si>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</si>
  <si>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</si>
  <si>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</si>
  <si>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</si>
  <si>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</si>
  <si>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</si>
  <si>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</si>
  <si>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</si>
  <si>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</si>
  <si>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</si>
  <si>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</si>
  <si>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</si>
  <si>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</si>
  <si>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</si>
  <si>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</si>
  <si>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</si>
  <si>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</si>
  <si>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</si>
  <si>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</si>
  <si>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</si>
  <si>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</si>
  <si>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</si>
  <si>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</si>
  <si>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</si>
  <si>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</si>
  <si>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</si>
  <si>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</si>
  <si>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</si>
  <si>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</si>
  <si>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</si>
  <si>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</si>
  <si>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</si>
  <si>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</si>
  <si>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</si>
  <si>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</si>
  <si>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</si>
  <si>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</si>
  <si>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</si>
  <si>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</si>
  <si>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</si>
  <si>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</si>
  <si>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</si>
  <si>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</si>
  <si>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</si>
  <si>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</si>
  <si>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</si>
  <si>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</si>
  <si>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</si>
  <si>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</si>
  <si>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</si>
  <si>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</si>
  <si>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</si>
  <si>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</si>
  <si>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</si>
  <si>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</si>
  <si>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</si>
  <si>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</si>
  <si>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</si>
  <si>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</si>
  <si>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</si>
  <si>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</si>
  <si>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</si>
  <si>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</si>
  <si>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</si>
  <si>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</si>
  <si>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</si>
  <si>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</si>
  <si>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</si>
  <si>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</si>
  <si>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</si>
  <si>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</si>
  <si>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</si>
  <si>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</si>
  <si>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</si>
  <si>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</si>
  <si>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</si>
  <si>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</si>
  <si>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</si>
  <si>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</si>
  <si>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</si>
  <si>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</si>
  <si>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</si>
  <si>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</si>
  <si>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</si>
  <si>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</si>
  <si>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</si>
  <si>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</si>
  <si>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</si>
  <si>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</si>
  <si>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</si>
  <si>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</si>
  <si>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</si>
  <si>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</si>
  <si>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</si>
  <si>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</si>
  <si>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</si>
  <si>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</si>
  <si>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</si>
  <si>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</si>
  <si>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</si>
  <si>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</si>
  <si>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</si>
  <si>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</si>
  <si>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</si>
  <si>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</si>
  <si>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</si>
  <si>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</si>
  <si>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</si>
  <si>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</si>
  <si>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</si>
  <si>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</si>
  <si>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</si>
  <si>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</si>
  <si>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</si>
  <si>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</si>
  <si>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</si>
  <si>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</si>
  <si>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</si>
  <si>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</si>
  <si>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</si>
  <si>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</si>
  <si>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</si>
  <si>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</si>
  <si>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</si>
  <si>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</si>
  <si>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</si>
  <si>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</si>
  <si>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</si>
  <si>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</si>
  <si>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</si>
  <si>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</si>
  <si>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</si>
  <si>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</si>
  <si>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</si>
  <si>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</si>
  <si>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</si>
  <si>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</si>
  <si>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</si>
  <si>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</si>
  <si>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</si>
  <si>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</si>
  <si>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</si>
  <si>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</si>
  <si>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</si>
  <si>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</si>
  <si>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</si>
  <si>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</si>
  <si>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</si>
  <si>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</si>
  <si>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</si>
  <si>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</si>
  <si>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</si>
  <si>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</si>
  <si>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</si>
  <si>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</si>
  <si>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</si>
  <si>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</si>
  <si>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</si>
  <si>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</si>
  <si>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</si>
  <si>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</si>
  <si>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</si>
  <si>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</si>
  <si>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</si>
  <si>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</si>
  <si>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</si>
  <si>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</si>
  <si>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</si>
  <si>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</si>
  <si>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</si>
  <si>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</si>
  <si>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</si>
  <si>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</si>
  <si>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</si>
  <si>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</si>
  <si>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</si>
  <si>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</si>
  <si>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</si>
  <si>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</si>
  <si>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</si>
  <si>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</si>
  <si>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</si>
  <si>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</si>
  <si>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</si>
  <si>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</si>
  <si>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</si>
  <si>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</si>
  <si>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</si>
  <si>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</si>
  <si>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</si>
  <si>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</si>
  <si>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</si>
  <si>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</si>
  <si>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</si>
  <si>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</si>
  <si>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</si>
  <si>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</si>
  <si>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</si>
  <si>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</si>
  <si>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</si>
  <si>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</si>
  <si>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</si>
  <si>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</si>
  <si>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</si>
  <si>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</si>
  <si>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</si>
  <si>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</si>
  <si>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</si>
  <si>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</si>
  <si>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</si>
  <si>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</si>
  <si>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</si>
  <si>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</si>
  <si>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</si>
  <si>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</si>
  <si>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</si>
  <si>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</si>
  <si>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</si>
  <si>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</si>
  <si>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</si>
  <si>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</si>
  <si>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</si>
  <si>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</si>
  <si>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</si>
  <si>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</si>
  <si>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</si>
  <si>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</si>
  <si>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</si>
  <si>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</si>
  <si>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</si>
  <si>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</si>
  <si>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</si>
  <si>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</si>
  <si>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</si>
  <si>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</si>
  <si>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</si>
  <si>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</si>
  <si>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</si>
  <si>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</si>
  <si>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</si>
  <si>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</si>
  <si>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</si>
  <si>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</si>
  <si>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</si>
  <si>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</si>
  <si>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</si>
  <si>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</si>
  <si>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</si>
  <si>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</si>
  <si>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</si>
  <si>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</si>
  <si>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</si>
  <si>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</si>
  <si>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</si>
  <si>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</si>
  <si>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</si>
  <si>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</si>
  <si>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</si>
  <si>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</si>
  <si>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</si>
  <si>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</si>
  <si>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</si>
  <si>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</si>
  <si>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</si>
  <si>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</si>
  <si>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</si>
  <si>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</si>
  <si>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</si>
  <si>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</si>
  <si>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</si>
  <si>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</si>
  <si>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</si>
  <si>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</si>
  <si>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</si>
  <si>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</si>
  <si>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</si>
  <si>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</si>
  <si>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</si>
  <si>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</si>
  <si>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</si>
  <si>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</si>
  <si>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</si>
  <si>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</si>
  <si>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</si>
  <si>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</si>
  <si>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</si>
  <si>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</si>
  <si>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</si>
  <si>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</si>
  <si>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</si>
  <si>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</si>
  <si>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</si>
  <si>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</si>
  <si>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</si>
  <si>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</si>
  <si>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</si>
  <si>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</si>
  <si>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</si>
  <si>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</si>
  <si>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</si>
  <si>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</si>
  <si>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</si>
  <si>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</si>
  <si>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</si>
  <si>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</si>
  <si>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</si>
  <si>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</si>
  <si>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</si>
  <si>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</si>
  <si>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</si>
  <si>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</si>
  <si>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</si>
  <si>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</si>
  <si>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</si>
  <si>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</si>
  <si>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</si>
  <si>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</si>
  <si>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</si>
  <si>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</si>
  <si>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</si>
  <si>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</si>
  <si>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</si>
  <si>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</si>
  <si>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</si>
  <si>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</si>
  <si>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</si>
  <si>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</si>
  <si>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</si>
  <si>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</si>
  <si>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</si>
  <si>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</si>
  <si>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</si>
  <si>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</si>
  <si>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</si>
  <si>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</si>
  <si>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</si>
  <si>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</si>
  <si>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</si>
  <si>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</si>
  <si>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</si>
  <si>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</si>
  <si>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</si>
  <si>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</si>
  <si>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</si>
  <si>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</si>
  <si>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</si>
  <si>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</si>
  <si>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</si>
  <si>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</si>
  <si>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</si>
  <si>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</si>
  <si>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</si>
  <si>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</si>
  <si>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</si>
  <si>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</si>
  <si>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</si>
  <si>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</si>
  <si>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</si>
  <si>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</si>
  <si>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</si>
  <si>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</si>
  <si>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</si>
  <si>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</si>
  <si>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</si>
  <si>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</si>
  <si>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</si>
  <si>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</si>
  <si>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</si>
  <si>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</si>
  <si>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</si>
  <si>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</si>
  <si>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</si>
  <si>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</si>
  <si>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</si>
  <si>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</si>
  <si>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</si>
  <si>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</si>
  <si>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</si>
  <si>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</si>
  <si>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</si>
  <si>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</si>
  <si>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</si>
  <si>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</si>
  <si>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</si>
  <si>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</si>
  <si>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</si>
  <si>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</si>
  <si>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</si>
  <si>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</si>
  <si>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</si>
  <si>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</si>
  <si>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</si>
  <si>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</si>
  <si>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</si>
  <si>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</si>
  <si>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</si>
  <si>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</si>
  <si>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</si>
  <si>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</si>
  <si>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</si>
  <si>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</si>
  <si>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</si>
  <si>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</si>
  <si>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</si>
  <si>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</si>
  <si>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</si>
  <si>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</si>
  <si>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</si>
  <si>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</si>
  <si>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</si>
  <si>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</si>
  <si>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</si>
  <si>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</si>
  <si>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</si>
  <si>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</si>
  <si>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</si>
  <si>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</si>
  <si>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</si>
  <si>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</si>
  <si>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</si>
  <si>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</si>
  <si>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</si>
  <si>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</si>
  <si>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</si>
  <si>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</si>
  <si>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</si>
  <si>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</si>
  <si>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</si>
  <si>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</si>
  <si>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</si>
  <si>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</si>
  <si>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</si>
  <si>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</si>
  <si>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</si>
  <si>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</si>
  <si>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</si>
  <si>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</si>
  <si>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</si>
  <si>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</si>
  <si>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</si>
  <si>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</si>
  <si>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</si>
  <si>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</si>
  <si>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</si>
  <si>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</si>
  <si>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</si>
  <si>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</si>
  <si>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</si>
  <si>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</si>
  <si>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</si>
  <si>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</si>
  <si>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</si>
  <si>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</si>
  <si>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</si>
  <si>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</si>
  <si>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</si>
  <si>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</si>
  <si>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</si>
  <si>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</si>
  <si>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</si>
  <si>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</si>
  <si>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</si>
  <si>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</si>
  <si>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</si>
  <si>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</si>
  <si>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</si>
  <si>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</si>
  <si>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</si>
  <si>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</si>
  <si>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</si>
  <si>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</si>
  <si>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</si>
  <si>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</si>
  <si>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</si>
  <si>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</si>
  <si>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</si>
  <si>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</si>
  <si>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</si>
  <si>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</si>
  <si>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</si>
  <si>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</si>
  <si>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</si>
  <si>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</si>
  <si>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</si>
  <si>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</si>
  <si>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</si>
  <si>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</si>
  <si>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</si>
  <si>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</si>
  <si>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</si>
  <si>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</si>
  <si>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</si>
  <si>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</si>
  <si>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</si>
  <si>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</si>
  <si>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</si>
  <si>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</si>
  <si>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</si>
  <si>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</si>
  <si>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</si>
  <si>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</si>
  <si>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</si>
  <si>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</si>
  <si>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</si>
  <si>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</si>
  <si>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</si>
  <si>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</si>
  <si>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</si>
  <si>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</si>
  <si>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</si>
  <si>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</si>
  <si>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</si>
  <si>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</si>
  <si>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</si>
  <si>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</si>
  <si>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</si>
  <si>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</si>
  <si>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</si>
  <si>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</si>
  <si>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</si>
  <si>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</si>
  <si>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</si>
  <si>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</si>
  <si>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</si>
  <si>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</si>
  <si>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</si>
  <si>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</si>
  <si>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</si>
  <si>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</si>
  <si>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</si>
  <si>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</si>
  <si>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</si>
  <si>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</si>
  <si>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</si>
  <si>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</si>
  <si>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</si>
  <si>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</si>
  <si>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</si>
  <si>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</si>
  <si>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</si>
  <si>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</si>
  <si>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</si>
  <si>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</si>
  <si>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</si>
  <si>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</si>
  <si>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</si>
  <si>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</si>
  <si>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</si>
  <si>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</si>
  <si>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</si>
  <si>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</si>
  <si>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</si>
  <si>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</si>
  <si>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</si>
  <si>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</si>
  <si>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</si>
  <si>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</si>
  <si>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</si>
  <si>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</si>
  <si>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</si>
  <si>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</si>
  <si>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</si>
  <si>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</si>
  <si>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</si>
  <si>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</si>
  <si>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</si>
  <si>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</si>
  <si>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</si>
  <si>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</si>
  <si>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</si>
  <si>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</si>
  <si>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</si>
  <si>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</si>
  <si>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</si>
  <si>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</si>
  <si>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</si>
  <si>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</si>
  <si>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</si>
  <si>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</si>
  <si>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</si>
  <si>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</si>
  <si>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</si>
  <si>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</si>
  <si>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</si>
  <si>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</si>
  <si>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</si>
  <si>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</si>
  <si>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</si>
  <si>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</si>
  <si>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</si>
  <si>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</si>
  <si>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</si>
  <si>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</si>
  <si>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</si>
  <si>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</si>
  <si>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</si>
  <si>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</si>
  <si>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</si>
  <si>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</si>
  <si>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</si>
  <si>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</si>
  <si>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</si>
  <si>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</si>
  <si>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</si>
  <si>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</si>
  <si>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</si>
  <si>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</si>
  <si>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</si>
  <si>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</si>
  <si>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</si>
  <si>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</si>
  <si>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</si>
  <si>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</si>
  <si>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</si>
  <si>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</si>
  <si>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</si>
  <si>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</si>
  <si>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</si>
  <si>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</si>
  <si>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</si>
  <si>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</si>
  <si>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</si>
  <si>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</si>
  <si>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</si>
  <si>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</si>
  <si>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</si>
  <si>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</si>
  <si>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</si>
  <si>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</si>
  <si>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</si>
  <si>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</si>
  <si>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</si>
  <si>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</si>
  <si>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</si>
  <si>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</si>
  <si>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</si>
  <si>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</si>
  <si>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</si>
  <si>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</si>
  <si>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</si>
  <si>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</si>
  <si>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</si>
  <si>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</si>
  <si>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</si>
  <si>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</si>
  <si>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</si>
  <si>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</si>
  <si>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</si>
  <si>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</si>
  <si>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</si>
  <si>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</si>
  <si>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</si>
  <si>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</si>
  <si>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</si>
  <si>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</si>
  <si>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</si>
  <si>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</si>
  <si>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</si>
  <si>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</si>
  <si>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</si>
  <si>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</si>
  <si>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</si>
  <si>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</si>
  <si>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</si>
  <si>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</si>
  <si>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</si>
  <si>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</si>
  <si>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</si>
  <si>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</si>
  <si>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</si>
  <si>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</si>
  <si>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</si>
  <si>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</si>
  <si>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</si>
  <si>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</si>
  <si>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</si>
  <si>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</si>
  <si>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</si>
  <si>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</si>
  <si>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</si>
  <si>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</si>
  <si>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</si>
  <si>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</si>
  <si>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</si>
  <si>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</si>
  <si>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</si>
  <si>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</si>
  <si>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</si>
  <si>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</si>
  <si>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</si>
  <si>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</si>
  <si>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</si>
  <si>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</si>
  <si>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</si>
  <si>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</si>
  <si>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</si>
  <si>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</si>
  <si>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</si>
  <si>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</si>
  <si>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</si>
  <si>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</si>
  <si>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</si>
  <si>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</si>
  <si>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</si>
  <si>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</si>
  <si>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</si>
  <si>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</si>
  <si>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</si>
  <si>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</si>
  <si>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</si>
  <si>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</si>
  <si>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</si>
  <si>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</si>
  <si>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</si>
  <si>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</si>
  <si>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</si>
  <si>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</si>
  <si>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</si>
  <si>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</si>
  <si>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</si>
  <si>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</si>
  <si>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</si>
  <si>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</si>
  <si>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</si>
  <si>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</si>
  <si>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</si>
  <si>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</si>
  <si>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</si>
  <si>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</si>
  <si>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</si>
  <si>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</si>
  <si>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</si>
  <si>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</si>
  <si>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</si>
  <si>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</si>
  <si>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</si>
  <si>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</si>
  <si>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</si>
  <si>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</si>
  <si>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</si>
  <si>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</si>
  <si>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</si>
  <si>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</si>
  <si>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</si>
  <si>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</si>
  <si>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</si>
  <si>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</si>
  <si>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</si>
  <si>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</si>
  <si>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</si>
  <si>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</si>
  <si>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</si>
  <si>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</si>
  <si>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</si>
  <si>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</si>
  <si>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</si>
  <si>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</si>
  <si>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</si>
  <si>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</si>
  <si>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</si>
  <si>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</si>
  <si>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</si>
  <si>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</si>
  <si>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</si>
  <si>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</si>
  <si>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</si>
  <si>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</si>
  <si>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</si>
  <si>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</si>
  <si>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</si>
  <si>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</si>
  <si>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</si>
  <si>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</si>
  <si>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</si>
  <si>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</si>
  <si>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</si>
  <si>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</si>
  <si>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</si>
  <si>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</si>
  <si>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</si>
  <si>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</si>
  <si>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</si>
  <si>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</si>
  <si>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</si>
  <si>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</si>
  <si>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</si>
  <si>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</si>
  <si>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</si>
  <si>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</si>
  <si>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</si>
  <si>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</si>
  <si>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</si>
  <si>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</si>
  <si>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</si>
  <si>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</si>
  <si>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</si>
  <si>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</si>
  <si>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</si>
  <si>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</si>
  <si>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</si>
  <si>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</si>
  <si>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</si>
  <si>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</si>
  <si>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</si>
  <si>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</si>
  <si>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</si>
  <si>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</si>
  <si>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</si>
  <si>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</si>
  <si>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</si>
  <si>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</si>
  <si>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</si>
  <si>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</si>
  <si>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</si>
  <si>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</si>
  <si>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</si>
  <si>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</si>
  <si>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</si>
  <si>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</si>
  <si>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</si>
  <si>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</si>
  <si>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</si>
  <si>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</si>
  <si>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</si>
  <si>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</si>
  <si>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</si>
  <si>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</si>
  <si>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</si>
  <si>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</si>
  <si>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</si>
  <si>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</si>
  <si>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</si>
  <si>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</si>
  <si>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</si>
  <si>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</si>
  <si>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</si>
  <si>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</si>
  <si>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</si>
  <si>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</si>
  <si>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</si>
  <si>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</si>
  <si>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</si>
  <si>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</si>
  <si>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</si>
  <si>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</si>
  <si>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</si>
  <si>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</si>
  <si>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</si>
  <si>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</si>
  <si>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</si>
  <si>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</si>
  <si>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</si>
  <si>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</si>
  <si>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</si>
  <si>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</si>
  <si>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</si>
  <si>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</si>
  <si>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</si>
  <si>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</si>
  <si>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</si>
  <si>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</si>
  <si>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</si>
  <si>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</si>
  <si>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</si>
  <si>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</si>
  <si>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</si>
  <si>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</si>
  <si>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</si>
  <si>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</si>
  <si>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</si>
  <si>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</si>
  <si>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</si>
  <si>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</si>
  <si>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</si>
  <si>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</si>
  <si>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</si>
  <si>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</si>
  <si>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</si>
  <si>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</si>
  <si>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</si>
  <si>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</si>
  <si>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</si>
  <si>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</si>
  <si>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</si>
  <si>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</si>
  <si>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</si>
  <si>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</si>
  <si>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</si>
  <si>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</si>
  <si>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</si>
  <si>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</si>
  <si>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</si>
  <si>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</si>
  <si>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</si>
  <si>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</si>
  <si>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</si>
  <si>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</si>
  <si>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</si>
  <si>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</si>
  <si>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</si>
  <si>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</si>
  <si>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</si>
  <si>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</si>
  <si>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</si>
  <si>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</si>
  <si>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</si>
  <si>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</si>
  <si>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</si>
  <si>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</si>
  <si>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</si>
  <si>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</si>
  <si>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</si>
  <si>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</si>
  <si>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</si>
  <si>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</si>
  <si>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</si>
  <si>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</si>
  <si>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</si>
  <si>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</si>
  <si>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</si>
  <si>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</si>
  <si>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</si>
  <si>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</si>
  <si>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</si>
  <si>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</si>
  <si>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</si>
  <si>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</si>
  <si>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</si>
  <si>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</si>
  <si>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</si>
  <si>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</si>
  <si>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</si>
  <si>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</si>
  <si>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</si>
  <si>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</si>
  <si>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</si>
  <si>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</si>
  <si>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</si>
  <si>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</si>
  <si>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</si>
  <si>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</si>
  <si>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</si>
  <si>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</si>
  <si>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</si>
  <si>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</si>
  <si>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</si>
  <si>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</si>
  <si>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</si>
  <si>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</si>
  <si>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</si>
  <si>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</si>
  <si>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</si>
  <si>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</si>
  <si>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</si>
  <si>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</si>
  <si>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</si>
  <si>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</si>
  <si>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</si>
  <si>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</si>
  <si>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</si>
  <si>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</si>
  <si>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</si>
  <si>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</si>
  <si>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</si>
  <si>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</si>
  <si>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</si>
  <si>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</si>
  <si>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</si>
  <si>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</si>
  <si>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</si>
  <si>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</si>
  <si>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</si>
  <si>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</si>
  <si>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</si>
  <si>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</si>
  <si>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</si>
  <si>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</si>
  <si>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</si>
  <si>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</si>
  <si>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</si>
  <si>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</si>
  <si>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</si>
  <si>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</si>
  <si>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</si>
  <si>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</si>
  <si>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</si>
  <si>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</si>
  <si>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</si>
  <si>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</si>
  <si>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</si>
  <si>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</si>
  <si>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</si>
  <si>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</si>
  <si>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</si>
  <si>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</si>
  <si>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</si>
  <si>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</si>
  <si>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</si>
  <si>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</si>
  <si>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</si>
  <si>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</si>
  <si>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</si>
  <si>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</si>
  <si>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</si>
  <si>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</si>
  <si>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</si>
  <si>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</si>
  <si>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</si>
  <si>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</si>
  <si>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</si>
  <si>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</si>
  <si>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</si>
  <si>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</si>
  <si>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</si>
  <si>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</si>
  <si>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</si>
  <si>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</si>
  <si>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</si>
  <si>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</si>
  <si>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</si>
  <si>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</si>
  <si>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</si>
  <si>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</si>
  <si>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</si>
  <si>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</si>
  <si>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</si>
  <si>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</si>
  <si>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</si>
  <si>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</si>
  <si>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</si>
  <si>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</si>
  <si>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</si>
  <si>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</si>
  <si>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</si>
  <si>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</si>
  <si>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</si>
  <si>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</si>
  <si>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</si>
  <si>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</si>
  <si>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</si>
  <si>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</si>
  <si>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</si>
  <si>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</si>
  <si>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</si>
  <si>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</si>
  <si>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</si>
  <si>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</si>
  <si>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</si>
  <si>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</si>
  <si>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</si>
  <si>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</si>
  <si>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</si>
  <si>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</si>
  <si>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</si>
  <si>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</si>
  <si>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</si>
  <si>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</si>
  <si>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</si>
  <si>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</si>
  <si>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</si>
  <si>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</si>
  <si>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</si>
  <si>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</si>
  <si>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</si>
  <si>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</si>
  <si>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</si>
  <si>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</si>
  <si>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</si>
  <si>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</si>
  <si>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</si>
  <si>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</si>
  <si>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</si>
  <si>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</si>
  <si>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</si>
  <si>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</si>
  <si>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</si>
  <si>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</si>
  <si>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</si>
  <si>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</si>
  <si>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</si>
  <si>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</si>
  <si>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</si>
  <si>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</si>
  <si>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</si>
  <si>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</si>
  <si>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</si>
  <si>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</si>
  <si>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</si>
  <si>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</si>
  <si>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</si>
  <si>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</si>
  <si>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</si>
  <si>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</si>
  <si>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</si>
  <si>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</si>
  <si>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</si>
  <si>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</si>
  <si>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</si>
  <si>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</si>
  <si>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</si>
  <si>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</si>
  <si>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</si>
  <si>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</si>
  <si>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</si>
  <si>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</si>
  <si>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</si>
  <si>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</si>
  <si>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</si>
  <si>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</si>
  <si>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</si>
  <si>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</si>
  <si>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</si>
  <si>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</si>
  <si>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</si>
  <si>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</si>
  <si>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</si>
  <si>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</si>
  <si>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</si>
  <si>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</si>
  <si>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</si>
  <si>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</si>
  <si>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</si>
  <si>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</si>
  <si>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</si>
  <si>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</si>
  <si>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</si>
  <si>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</si>
  <si>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</si>
  <si>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</si>
  <si>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</si>
  <si>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</si>
  <si>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</si>
  <si>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</si>
  <si>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</si>
  <si>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</si>
  <si>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</si>
  <si>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</si>
  <si>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</si>
  <si>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</si>
  <si>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</si>
  <si>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</si>
  <si>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</si>
  <si>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</si>
  <si>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</si>
  <si>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</si>
  <si>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</si>
  <si>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</si>
  <si>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</si>
  <si>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</si>
  <si>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</si>
  <si>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</si>
  <si>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</si>
  <si>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</si>
  <si>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</si>
  <si>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</si>
  <si>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</si>
  <si>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</si>
  <si>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</si>
  <si>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</si>
  <si>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</si>
  <si>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</si>
  <si>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</si>
  <si>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</si>
  <si>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</si>
  <si>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</si>
  <si>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</si>
  <si>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</si>
  <si>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</si>
  <si>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</si>
  <si>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</si>
  <si>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</si>
  <si>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</si>
  <si>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</si>
  <si>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</si>
  <si>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</si>
  <si>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</si>
  <si>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</si>
  <si>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</si>
  <si>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</si>
  <si>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</si>
  <si>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</si>
  <si>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</si>
  <si>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</si>
  <si>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</si>
  <si>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</si>
  <si>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</si>
  <si>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</si>
  <si>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</si>
  <si>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</si>
  <si>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</si>
  <si>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</si>
  <si>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</si>
  <si>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</si>
  <si>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</si>
  <si>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</si>
  <si>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</si>
  <si>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</si>
  <si>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</si>
  <si>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</si>
  <si>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</si>
  <si>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</si>
  <si>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</si>
  <si>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</si>
  <si>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</si>
  <si>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</si>
  <si>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</si>
  <si>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</si>
  <si>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</si>
  <si>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</si>
  <si>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</si>
  <si>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</si>
  <si>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</si>
  <si>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</si>
  <si>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</si>
  <si>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</si>
  <si>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</si>
  <si>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</si>
  <si>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</si>
  <si>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</si>
  <si>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</si>
  <si>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</si>
  <si>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</si>
  <si>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</si>
  <si>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</si>
  <si>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</si>
  <si>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</si>
  <si>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</si>
  <si>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</si>
  <si>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</si>
  <si>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</si>
  <si>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</si>
  <si>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</si>
  <si>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</si>
  <si>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</si>
  <si>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</si>
  <si>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</si>
  <si>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</si>
  <si>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</si>
  <si>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</si>
  <si>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</si>
  <si>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</si>
  <si>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</si>
  <si>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</si>
  <si>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</si>
  <si>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</si>
  <si>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</si>
  <si>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</si>
  <si>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</si>
  <si>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</si>
  <si>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</si>
  <si>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</si>
  <si>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</si>
  <si>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</si>
  <si>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</si>
  <si>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</si>
  <si>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</si>
  <si>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</si>
  <si>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</si>
  <si>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</si>
  <si>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</si>
  <si>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</si>
  <si>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</si>
  <si>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</si>
  <si>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</si>
  <si>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</si>
  <si>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</si>
  <si>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</si>
  <si>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</si>
  <si>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</si>
  <si>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</si>
  <si>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</si>
  <si>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</si>
  <si>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</si>
  <si>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</si>
  <si>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</si>
  <si>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</si>
  <si>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</si>
  <si>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</si>
  <si>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</si>
  <si>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</si>
  <si>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</si>
  <si>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</si>
  <si>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</si>
  <si>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</si>
  <si>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</si>
  <si>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</si>
  <si>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</si>
  <si>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</si>
  <si>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</si>
  <si>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</si>
  <si>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</si>
  <si>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</si>
  <si>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</si>
  <si>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</si>
  <si>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</si>
  <si>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</si>
  <si>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</si>
  <si>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</si>
  <si>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</si>
  <si>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</si>
  <si>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</si>
  <si>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</si>
  <si>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</si>
  <si>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</si>
  <si>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</si>
  <si>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</si>
  <si>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</si>
  <si>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</si>
  <si>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</si>
  <si>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</si>
  <si>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</si>
  <si>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</si>
  <si>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</si>
  <si>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</si>
  <si>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</si>
  <si>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</si>
  <si>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</si>
  <si>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</si>
  <si>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</si>
  <si>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</si>
  <si>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</si>
  <si>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</si>
  <si>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</si>
  <si>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</si>
  <si>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</si>
  <si>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</si>
  <si>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</si>
  <si>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</si>
  <si>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</si>
  <si>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</si>
  <si>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</si>
  <si>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</si>
  <si>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</si>
  <si>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</si>
  <si>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</si>
  <si>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</si>
  <si>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</si>
  <si>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</si>
  <si>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</si>
  <si>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</si>
  <si>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</si>
  <si>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</si>
  <si>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</si>
  <si>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</si>
  <si>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</si>
  <si>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</si>
  <si>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</si>
  <si>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</si>
  <si>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</si>
  <si>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</si>
  <si>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</si>
  <si>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</si>
  <si>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</si>
  <si>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</si>
  <si>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</si>
  <si>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</si>
  <si>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</si>
  <si>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</si>
  <si>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</si>
  <si>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</si>
  <si>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</si>
  <si>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</si>
  <si>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</si>
  <si>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</si>
  <si>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</si>
  <si>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</si>
  <si>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</si>
  <si>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</si>
  <si>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</si>
  <si>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</si>
  <si>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</si>
  <si>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</si>
  <si>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</si>
  <si>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</si>
  <si>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</si>
  <si>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</si>
  <si>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</si>
  <si>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</si>
  <si>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</si>
  <si>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</si>
  <si>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</si>
  <si>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</si>
  <si>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</si>
  <si>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</si>
  <si>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</si>
  <si>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</si>
  <si>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</si>
  <si>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</si>
  <si>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</si>
  <si>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</si>
  <si>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</si>
  <si>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</si>
  <si>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</si>
  <si>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</si>
  <si>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</si>
  <si>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</si>
  <si>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</si>
  <si>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</si>
  <si>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</si>
  <si>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</si>
  <si>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</si>
  <si>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</si>
  <si>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</si>
  <si>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</si>
  <si>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</si>
  <si>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</si>
  <si>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</si>
  <si>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</si>
  <si>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</si>
  <si>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</si>
  <si>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</si>
  <si>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</si>
  <si>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</si>
  <si>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</si>
  <si>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</si>
  <si>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</si>
  <si>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</si>
  <si>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</si>
  <si>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</si>
  <si>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</si>
  <si>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</si>
  <si>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</si>
  <si>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</si>
  <si>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</si>
  <si>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</si>
  <si>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</si>
  <si>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</si>
  <si>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</si>
  <si>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</si>
  <si>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</si>
  <si>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</si>
  <si>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</si>
  <si>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</si>
  <si>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</si>
  <si>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</si>
  <si>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</si>
  <si>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</si>
  <si>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</si>
  <si>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</si>
  <si>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</si>
  <si>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</si>
  <si>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</si>
  <si>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</si>
  <si>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</si>
  <si>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</si>
  <si>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</si>
  <si>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</si>
  <si>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</si>
  <si>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</si>
  <si>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</si>
  <si>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</si>
  <si>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</si>
  <si>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</si>
  <si>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</si>
  <si>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</si>
  <si>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</si>
  <si>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</si>
  <si>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</si>
  <si>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</si>
  <si>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</si>
  <si>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</si>
  <si>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</si>
  <si>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</si>
  <si>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</si>
  <si>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</si>
  <si>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</si>
  <si>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</si>
  <si>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</si>
  <si>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</si>
  <si>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</si>
  <si>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</si>
  <si>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</si>
  <si>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</si>
  <si>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</si>
  <si>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</si>
  <si>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</si>
  <si>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</si>
  <si>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</si>
  <si>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</si>
  <si>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</si>
  <si>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</si>
  <si>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</si>
  <si>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</si>
  <si>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</si>
  <si>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</si>
  <si>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</si>
  <si>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</si>
  <si>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</si>
  <si>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</si>
  <si>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</si>
  <si>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</si>
  <si>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</si>
  <si>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</si>
  <si>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</si>
  <si>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</si>
  <si>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</si>
  <si>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</si>
  <si>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</si>
  <si>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</si>
  <si>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</si>
  <si>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</si>
  <si>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</si>
  <si>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</si>
  <si>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</si>
  <si>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</si>
  <si>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</si>
  <si>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</si>
  <si>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</si>
  <si>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</si>
  <si>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</si>
  <si>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</si>
  <si>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</si>
  <si>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</si>
  <si>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</si>
  <si>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</si>
  <si>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</si>
  <si>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</si>
  <si>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</si>
  <si>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</si>
  <si>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</si>
  <si>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</si>
  <si>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</si>
  <si>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</si>
  <si>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</si>
  <si>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</si>
  <si>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</si>
  <si>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</si>
  <si>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</si>
  <si>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</si>
  <si>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</si>
  <si>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</si>
  <si>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</si>
  <si>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</si>
  <si>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</si>
  <si>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</si>
  <si>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</si>
  <si>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</si>
  <si>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</si>
  <si>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</si>
  <si>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</si>
  <si>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</si>
  <si>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</si>
  <si>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</si>
  <si>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</si>
  <si>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</si>
  <si>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</si>
  <si>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</si>
  <si>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</si>
  <si>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</si>
  <si>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</si>
  <si>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</si>
  <si>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</si>
  <si>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</si>
  <si>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</si>
  <si>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</si>
  <si>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</si>
  <si>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</si>
  <si>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</si>
  <si>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</si>
  <si>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</si>
  <si>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</si>
  <si>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</si>
  <si>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</si>
  <si>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</si>
  <si>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</si>
  <si>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</si>
  <si>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</si>
  <si>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</si>
  <si>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</si>
  <si>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</si>
  <si>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</si>
  <si>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</si>
  <si>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</si>
  <si>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</si>
  <si>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</si>
  <si>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</si>
  <si>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</si>
  <si>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</si>
  <si>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</si>
  <si>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</si>
  <si>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</si>
  <si>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</si>
  <si>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</si>
  <si>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</si>
  <si>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</si>
  <si>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</si>
  <si>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</si>
  <si>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</si>
  <si>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</si>
  <si>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</si>
  <si>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</si>
  <si>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</si>
  <si>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</si>
  <si>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</si>
  <si>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</si>
  <si>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</si>
  <si>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</si>
  <si>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</si>
  <si>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</si>
  <si>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</si>
  <si>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</si>
  <si>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</si>
  <si>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</si>
  <si>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</si>
  <si>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</si>
  <si>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</si>
  <si>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</si>
  <si>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</si>
  <si>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</si>
  <si>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</si>
  <si>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</si>
  <si>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</si>
  <si>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</si>
  <si>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</si>
  <si>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</si>
  <si>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</si>
  <si>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</si>
  <si>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</si>
  <si>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</si>
  <si>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</si>
  <si>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</si>
  <si>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</si>
  <si>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</si>
  <si>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</si>
  <si>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</si>
  <si>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</si>
  <si>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</si>
  <si>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</si>
  <si>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</si>
  <si>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</si>
  <si>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</si>
  <si>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</si>
  <si>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</si>
  <si>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</si>
  <si>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</si>
  <si>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</si>
  <si>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</si>
  <si>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</si>
  <si>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</si>
  <si>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</si>
  <si>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</si>
  <si>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</si>
  <si>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</si>
  <si>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</si>
  <si>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</si>
  <si>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</si>
  <si>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</si>
  <si>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</si>
  <si>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</si>
  <si>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</si>
  <si>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</si>
  <si>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</si>
  <si>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</si>
  <si>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</si>
  <si>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</si>
  <si>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</si>
  <si>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</si>
  <si>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</si>
  <si>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</si>
  <si>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</si>
  <si>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</si>
  <si>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</si>
  <si>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</si>
  <si>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</si>
  <si>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</si>
  <si>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</si>
  <si>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</si>
  <si>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</si>
  <si>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</si>
  <si>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</si>
  <si>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</si>
  <si>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</si>
  <si>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</si>
  <si>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</si>
  <si>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</si>
  <si>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</si>
  <si>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</si>
  <si>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</si>
  <si>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</si>
  <si>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</si>
  <si>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</si>
  <si>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</si>
  <si>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</si>
  <si>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</si>
  <si>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</si>
  <si>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</si>
  <si>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</si>
  <si>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</si>
  <si>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</si>
  <si>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</si>
  <si>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</si>
  <si>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</si>
  <si>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</si>
  <si>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</si>
  <si>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</si>
  <si>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</si>
  <si>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</si>
  <si>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</si>
  <si>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</si>
  <si>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</si>
  <si>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</si>
  <si>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</si>
  <si>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</si>
  <si>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</si>
  <si>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</si>
  <si>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</si>
  <si>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</si>
  <si>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</si>
  <si>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</si>
  <si>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</si>
  <si>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</si>
  <si>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</si>
  <si>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</si>
  <si>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</si>
  <si>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</si>
  <si>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</si>
  <si>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</si>
  <si>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</si>
  <si>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</si>
  <si>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</si>
  <si>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</si>
  <si>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</si>
  <si>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</si>
  <si>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</si>
  <si>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</si>
  <si>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</si>
  <si>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</si>
  <si>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</si>
  <si>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</si>
  <si>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</si>
  <si>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</si>
  <si>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</si>
  <si>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</si>
  <si>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</si>
  <si>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</si>
  <si>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</si>
  <si>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</si>
  <si>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</si>
  <si>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</si>
  <si>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</si>
  <si>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</si>
  <si>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</si>
  <si>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</si>
  <si>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</si>
  <si>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</si>
  <si>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</si>
  <si>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</si>
  <si>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</si>
  <si>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</si>
  <si>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</si>
  <si>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</si>
  <si>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</si>
  <si>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</si>
  <si>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</si>
  <si>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</si>
  <si>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</si>
  <si>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</si>
  <si>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</si>
  <si>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</si>
  <si>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</si>
  <si>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</si>
  <si>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</si>
  <si>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</si>
  <si>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</si>
  <si>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</si>
  <si>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</si>
  <si>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</si>
  <si>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</si>
  <si>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</si>
  <si>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</si>
  <si>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</si>
  <si>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</si>
  <si>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</si>
  <si>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</si>
  <si>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</si>
  <si>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</si>
  <si>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</si>
  <si>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</si>
  <si>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</si>
  <si>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</si>
  <si>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</si>
  <si>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</si>
  <si>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</si>
  <si>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</si>
  <si>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</si>
  <si>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</si>
  <si>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</si>
  <si>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</si>
  <si>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</si>
  <si>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</si>
  <si>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</si>
  <si>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</si>
  <si>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</si>
  <si>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</si>
  <si>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</si>
  <si>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</si>
  <si>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</si>
  <si>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</si>
  <si>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</si>
  <si>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</si>
  <si>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</si>
  <si>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</si>
  <si>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</si>
  <si>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</si>
  <si>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</si>
  <si>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</si>
  <si>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</si>
  <si>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</si>
  <si>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</si>
  <si>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</si>
  <si>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</si>
  <si>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</si>
  <si>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</si>
  <si>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</si>
  <si>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</si>
  <si>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</si>
  <si>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</si>
  <si>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</si>
  <si>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</si>
  <si>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</si>
  <si>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</si>
  <si>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</si>
  <si>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</si>
  <si>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</si>
  <si>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</si>
  <si>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</si>
  <si>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</si>
  <si>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</si>
  <si>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</si>
  <si>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</si>
  <si>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</si>
  <si>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</si>
  <si>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</si>
  <si>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</si>
  <si>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</si>
  <si>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</si>
  <si>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</si>
  <si>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</si>
  <si>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</si>
  <si>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</si>
  <si>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</si>
  <si>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</si>
  <si>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</si>
  <si>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</si>
  <si>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</si>
  <si>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</si>
  <si>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</si>
  <si>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</si>
  <si>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</si>
  <si>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</si>
  <si>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</si>
  <si>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</si>
  <si>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</si>
  <si>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</si>
  <si>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</si>
  <si>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</si>
  <si>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</si>
  <si>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</si>
  <si>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</si>
  <si>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</si>
  <si>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</si>
  <si>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</si>
  <si>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</si>
  <si>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</si>
  <si>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</si>
  <si>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</si>
  <si>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</si>
  <si>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</si>
  <si>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</si>
  <si>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</si>
  <si>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</si>
  <si>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</si>
  <si>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</si>
  <si>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</si>
  <si>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</si>
  <si>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</si>
  <si>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</si>
  <si>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</si>
  <si>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</si>
  <si>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</si>
  <si>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</si>
  <si>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</si>
  <si>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</si>
  <si>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</si>
  <si>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</si>
  <si>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</si>
  <si>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</si>
  <si>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</si>
  <si>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</si>
  <si>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</si>
  <si>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</si>
  <si>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</si>
  <si>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</si>
  <si>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</si>
  <si>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</si>
  <si>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</si>
  <si>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</si>
  <si>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</si>
  <si>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</si>
  <si>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</si>
  <si>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</si>
  <si>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</si>
  <si>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</si>
  <si>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</si>
  <si>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</si>
  <si>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</si>
  <si>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</si>
  <si>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</si>
  <si>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</si>
  <si>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</si>
  <si>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</si>
  <si>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</si>
  <si>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</si>
  <si>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</si>
  <si>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</si>
  <si>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</si>
  <si>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</si>
  <si>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</si>
  <si>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</si>
  <si>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</si>
  <si>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</si>
  <si>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</si>
  <si>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</si>
  <si>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</si>
  <si>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</si>
  <si>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</si>
  <si>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</si>
  <si>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</si>
  <si>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</si>
  <si>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</si>
  <si>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</si>
  <si>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</si>
  <si>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</si>
  <si>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</si>
  <si>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</si>
  <si>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</si>
  <si>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</si>
  <si>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</si>
  <si>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</si>
  <si>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</si>
  <si>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</si>
  <si>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</si>
  <si>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</si>
  <si>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</si>
  <si>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</si>
  <si>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</si>
  <si>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</si>
  <si>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</si>
  <si>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</si>
  <si>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</si>
  <si>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</si>
  <si>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</si>
  <si>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</si>
  <si>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</si>
  <si>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</si>
  <si>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</si>
  <si>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</si>
  <si>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</si>
  <si>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</si>
  <si>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</si>
  <si>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</si>
  <si>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</si>
  <si>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</si>
  <si>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</si>
  <si>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</si>
  <si>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</si>
  <si>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</si>
  <si>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</si>
  <si>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</si>
  <si>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</si>
  <si>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</si>
  <si>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</si>
  <si>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</si>
  <si>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</si>
  <si>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</si>
  <si>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</si>
  <si>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</si>
  <si>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</si>
  <si>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</si>
  <si>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</si>
  <si>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</si>
  <si>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</si>
  <si>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</si>
  <si>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</si>
  <si>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</si>
  <si>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</si>
  <si>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</si>
  <si>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</si>
  <si>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</si>
  <si>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</si>
  <si>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</si>
  <si>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</si>
  <si>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</si>
  <si>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</si>
  <si>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</si>
  <si>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</si>
  <si>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</si>
  <si>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</si>
  <si>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</si>
  <si>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</si>
  <si>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</si>
  <si>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</si>
  <si>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</si>
  <si>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</si>
  <si>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</si>
  <si>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</si>
  <si>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</si>
  <si>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</si>
  <si>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</si>
  <si>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</si>
  <si>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</si>
  <si>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</si>
  <si>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</si>
  <si>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</si>
  <si>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</si>
  <si>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</si>
  <si>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</si>
  <si>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</si>
  <si>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</si>
  <si>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</si>
  <si>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</si>
  <si>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</si>
  <si>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</si>
  <si>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</si>
  <si>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</si>
  <si>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</si>
  <si>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</si>
  <si>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</si>
  <si>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</si>
  <si>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</si>
  <si>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</si>
  <si>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</si>
  <si>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</si>
  <si>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</si>
  <si>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</si>
  <si>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</si>
  <si>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</si>
  <si>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</si>
  <si>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</si>
  <si>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</si>
  <si>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</si>
  <si>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</si>
  <si>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</si>
  <si>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</si>
  <si>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</si>
  <si>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</si>
  <si>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</si>
  <si>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</si>
  <si>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</si>
  <si>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</si>
  <si>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</si>
  <si>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</si>
  <si>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</si>
  <si>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</si>
  <si>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</si>
  <si>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</si>
  <si>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</si>
  <si>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</si>
  <si>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</si>
  <si>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</si>
  <si>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</si>
  <si>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</si>
  <si>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</si>
  <si>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</si>
  <si>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</si>
  <si>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</si>
  <si>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</si>
  <si>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</si>
  <si>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</si>
  <si>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</si>
  <si>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</si>
  <si>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</si>
  <si>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</si>
  <si>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</si>
  <si>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</si>
  <si>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</si>
  <si>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</si>
  <si>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</si>
  <si>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</si>
  <si>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</si>
  <si>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</si>
  <si>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</si>
  <si>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</si>
  <si>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</si>
  <si>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</si>
  <si>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</si>
  <si>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</si>
  <si>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</si>
  <si>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</si>
  <si>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</si>
  <si>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</si>
  <si>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</si>
  <si>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</si>
  <si>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</si>
  <si>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</si>
  <si>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</si>
  <si>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</si>
  <si>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</si>
  <si>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</si>
  <si>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</si>
  <si>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</si>
  <si>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</si>
  <si>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</si>
  <si>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</si>
  <si>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</si>
  <si>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</si>
  <si>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</si>
  <si>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</si>
  <si>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</si>
  <si>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</si>
  <si>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</si>
  <si>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</si>
  <si>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</si>
  <si>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</si>
  <si>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</si>
  <si>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</si>
  <si>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</si>
  <si>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</si>
  <si>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</si>
  <si>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</si>
  <si>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</si>
  <si>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</si>
  <si>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</si>
  <si>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</si>
  <si>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</si>
  <si>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</si>
  <si>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</si>
  <si>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</si>
  <si>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</si>
  <si>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</si>
  <si>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</si>
  <si>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</si>
  <si>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</si>
  <si>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</si>
  <si>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</si>
  <si>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</si>
  <si>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</si>
  <si>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</si>
  <si>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</si>
  <si>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</si>
  <si>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</si>
  <si>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</si>
  <si>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</si>
  <si>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</si>
  <si>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</si>
  <si>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</si>
  <si>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</si>
  <si>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</si>
  <si>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</si>
  <si>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</si>
  <si>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</si>
  <si>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</si>
  <si>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</si>
  <si>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</si>
  <si>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</si>
  <si>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</si>
  <si>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</si>
  <si>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</si>
  <si>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</si>
  <si>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</si>
  <si>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</si>
  <si>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</si>
  <si>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</si>
  <si>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</si>
  <si>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</si>
  <si>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</si>
  <si>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</si>
  <si>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</si>
  <si>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</si>
  <si>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</si>
  <si>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</si>
  <si>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</si>
  <si>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</si>
  <si>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</si>
  <si>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</si>
  <si>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</si>
  <si>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</si>
  <si>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</si>
  <si>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</si>
  <si>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</si>
  <si>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</si>
  <si>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</si>
  <si>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</si>
  <si>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</si>
  <si>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</si>
  <si>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</si>
  <si>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</si>
  <si>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</si>
  <si>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</si>
  <si>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</si>
  <si>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</si>
  <si>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</si>
  <si>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</si>
  <si>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</si>
  <si>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</si>
  <si>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</si>
  <si>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</si>
  <si>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</si>
  <si>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</si>
  <si>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</si>
  <si>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</si>
  <si>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</si>
  <si>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</si>
  <si>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</si>
  <si>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</si>
  <si>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</si>
  <si>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</si>
  <si>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</si>
  <si>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</si>
  <si>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</si>
  <si>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</si>
  <si>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</si>
  <si>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</si>
  <si>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</si>
  <si>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</si>
  <si>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</si>
  <si>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</si>
  <si>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</si>
  <si>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</si>
  <si>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</si>
  <si>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</si>
  <si>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</si>
  <si>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</si>
  <si>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</si>
  <si>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</si>
  <si>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</si>
  <si>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</si>
  <si>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</si>
  <si>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</si>
  <si>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</si>
  <si>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</si>
  <si>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</si>
  <si>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</si>
  <si>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</si>
  <si>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</si>
  <si>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</si>
  <si>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</si>
  <si>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</si>
  <si>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</si>
  <si>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</si>
  <si>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</si>
  <si>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</si>
  <si>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</si>
  <si>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</si>
  <si>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</si>
  <si>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</si>
  <si>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</si>
  <si>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</si>
  <si>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</si>
  <si>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</si>
  <si>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</si>
  <si>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</si>
  <si>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</si>
  <si>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</si>
  <si>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</si>
  <si>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</si>
  <si>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</si>
  <si>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</si>
  <si>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</si>
  <si>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</si>
  <si>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</si>
  <si>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</si>
  <si>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</si>
  <si>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</si>
  <si>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</si>
  <si>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</si>
  <si>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</si>
  <si>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</si>
  <si>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</si>
  <si>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</si>
  <si>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</si>
  <si>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</si>
  <si>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</si>
  <si>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</si>
  <si>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</si>
  <si>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</si>
  <si>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</si>
  <si>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</si>
  <si>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</si>
  <si>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</si>
  <si>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</si>
  <si>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</si>
  <si>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</si>
  <si>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</si>
  <si>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</si>
  <si>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</si>
  <si>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</si>
  <si>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</si>
  <si>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</si>
  <si>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</si>
  <si>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</si>
  <si>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</si>
  <si>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</si>
  <si>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</si>
  <si>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</si>
  <si>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</si>
  <si>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</si>
  <si>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</si>
  <si>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</si>
  <si>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</si>
  <si>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</si>
  <si>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</si>
  <si>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</si>
  <si>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</si>
  <si>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</si>
  <si>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</si>
  <si>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</si>
  <si>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</si>
  <si>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</si>
  <si>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</si>
  <si>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</si>
  <si>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</si>
  <si>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</si>
  <si>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</si>
  <si>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</si>
  <si>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</si>
  <si>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</si>
  <si>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</si>
  <si>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</si>
  <si>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</si>
  <si>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</si>
  <si>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</si>
  <si>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</si>
  <si>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</si>
  <si>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</si>
  <si>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</si>
  <si>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</si>
  <si>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</si>
  <si>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</si>
  <si>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</si>
  <si>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</si>
  <si>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</si>
  <si>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</si>
  <si>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</si>
  <si>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</si>
  <si>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</si>
  <si>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</si>
  <si>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</si>
  <si>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</si>
  <si>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</si>
  <si>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</si>
  <si>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</si>
  <si>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</si>
  <si>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</si>
  <si>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</si>
  <si>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</si>
  <si>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</si>
  <si>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</si>
  <si>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</si>
  <si>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</si>
  <si>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</si>
  <si>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</si>
  <si>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</si>
  <si>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</si>
  <si>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</si>
  <si>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</si>
  <si>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</si>
  <si>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</si>
  <si>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</si>
  <si>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</si>
  <si>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</si>
  <si>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</si>
  <si>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</si>
  <si>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</si>
  <si>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</si>
  <si>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</si>
  <si>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</si>
  <si>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</si>
  <si>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</si>
  <si>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</si>
  <si>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</si>
  <si>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</si>
  <si>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</si>
  <si>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</si>
  <si>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</si>
  <si>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</si>
  <si>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</si>
  <si>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</si>
  <si>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</si>
  <si>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</si>
  <si>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</si>
  <si>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</si>
  <si>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</si>
  <si>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</si>
  <si>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</si>
  <si>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</si>
  <si>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</si>
  <si>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</si>
  <si>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</si>
  <si>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</si>
  <si>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</si>
  <si>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</si>
  <si>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</si>
  <si>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</si>
  <si>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</si>
  <si>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</si>
  <si>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</si>
  <si>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</si>
  <si>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</si>
  <si>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</si>
  <si>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</si>
  <si>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</si>
  <si>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</si>
  <si>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</si>
  <si>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</si>
  <si>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</si>
  <si>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</si>
  <si>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</si>
  <si>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</si>
  <si>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</si>
  <si>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</si>
  <si>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</si>
  <si>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</si>
  <si>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</si>
  <si>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</si>
  <si>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</si>
  <si>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</si>
  <si>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</si>
  <si>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</si>
  <si>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</si>
  <si>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</si>
  <si>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</si>
  <si>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</si>
  <si>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</si>
  <si>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</si>
  <si>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</si>
  <si>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</si>
  <si>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</si>
  <si>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</si>
  <si>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</si>
  <si>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</si>
  <si>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</si>
  <si>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</si>
  <si>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</si>
  <si>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</si>
  <si>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</si>
  <si>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</si>
  <si>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</si>
  <si>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</si>
  <si>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</si>
  <si>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</si>
  <si>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</si>
  <si>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</si>
  <si>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</si>
  <si>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</si>
  <si>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</si>
  <si>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</si>
  <si>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</si>
  <si>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</si>
  <si>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</si>
  <si>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</si>
  <si>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</si>
  <si>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</si>
  <si>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</si>
  <si>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</si>
  <si>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</si>
  <si>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</si>
  <si>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</si>
  <si>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</si>
  <si>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</si>
  <si>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</si>
  <si>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</si>
  <si>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</si>
  <si>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</si>
  <si>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</si>
  <si>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</si>
  <si>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</si>
  <si>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</si>
  <si>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</si>
  <si>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</si>
  <si>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</si>
  <si>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</si>
  <si>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</si>
  <si>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</si>
  <si>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</si>
  <si>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</si>
  <si>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</si>
  <si>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</si>
  <si>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</si>
  <si>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</si>
  <si>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</si>
  <si>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</si>
  <si>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</si>
  <si>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</si>
  <si>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</si>
  <si>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</si>
  <si>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</si>
  <si>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</si>
  <si>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</si>
  <si>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</si>
  <si>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</si>
  <si>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</si>
  <si>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</si>
  <si>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</si>
  <si>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</si>
  <si>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</si>
  <si>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</si>
  <si>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</si>
  <si>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</si>
  <si>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</si>
  <si>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</si>
  <si>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</si>
  <si>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</si>
  <si>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</si>
  <si>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</si>
  <si>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</si>
  <si>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</si>
  <si>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</si>
  <si>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</si>
  <si>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</si>
  <si>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</si>
  <si>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</si>
  <si>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</si>
  <si>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</si>
  <si>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</si>
  <si>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</si>
  <si>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</si>
  <si>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</si>
  <si>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</si>
  <si>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</si>
  <si>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</si>
  <si>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</si>
  <si>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</si>
  <si>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</si>
  <si>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</si>
  <si>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</si>
  <si>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</si>
  <si>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</si>
  <si>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</si>
  <si>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</si>
  <si>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</si>
  <si>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</si>
  <si>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</si>
  <si>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</si>
  <si>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</si>
  <si>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</si>
  <si>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</si>
  <si>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</si>
  <si>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</si>
  <si>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</si>
  <si>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</si>
  <si>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</si>
  <si>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</si>
  <si>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</si>
  <si>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</si>
  <si>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</si>
  <si>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</si>
  <si>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</si>
  <si>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</si>
  <si>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</si>
  <si>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</si>
  <si>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</si>
  <si>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</si>
  <si>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</si>
  <si>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</si>
  <si>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</si>
  <si>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</si>
  <si>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</si>
  <si>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</si>
  <si>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</si>
  <si>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</si>
  <si>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</si>
  <si>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</si>
  <si>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</si>
  <si>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</si>
  <si>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</si>
  <si>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</si>
  <si>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</si>
  <si>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</si>
  <si>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</si>
  <si>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</si>
  <si>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</si>
  <si>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</si>
  <si>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</si>
  <si>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</si>
  <si>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</si>
  <si>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</si>
  <si>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</si>
  <si>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</si>
  <si>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</si>
  <si>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</si>
  <si>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</si>
  <si>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</si>
  <si>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</si>
  <si>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</si>
  <si>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</si>
  <si>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</si>
  <si>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</si>
  <si>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</si>
  <si>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</si>
  <si>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</si>
  <si>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</si>
  <si>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</si>
  <si>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</si>
  <si>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</si>
  <si>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</si>
  <si>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</si>
  <si>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</si>
  <si>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</si>
  <si>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</si>
  <si>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</si>
  <si>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</si>
  <si>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</si>
  <si>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</si>
  <si>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</si>
  <si>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</si>
  <si>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</si>
  <si>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</si>
  <si>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</si>
  <si>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</si>
  <si>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</si>
  <si>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</si>
  <si>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</si>
  <si>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</si>
  <si>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</si>
  <si>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</si>
  <si>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</si>
  <si>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</si>
  <si>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</si>
  <si>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</si>
  <si>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</si>
  <si>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</si>
  <si>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</si>
  <si>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</si>
  <si>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</si>
  <si>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</si>
  <si>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</si>
  <si>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</si>
  <si>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</si>
  <si>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</si>
  <si>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</si>
  <si>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</si>
  <si>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</si>
  <si>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</si>
  <si>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</si>
  <si>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</si>
  <si>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</si>
  <si>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</si>
  <si>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</si>
  <si>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</si>
  <si>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</si>
  <si>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</si>
  <si>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</si>
  <si>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</si>
  <si>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</si>
  <si>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</si>
  <si>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</si>
  <si>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</si>
  <si>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</si>
  <si>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</si>
  <si>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</si>
  <si>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</si>
  <si>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</si>
  <si>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</si>
  <si>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</si>
  <si>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</si>
  <si>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</si>
  <si>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</si>
  <si>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</si>
  <si>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</si>
  <si>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</si>
  <si>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</si>
  <si>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</si>
  <si>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</si>
  <si>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</si>
  <si>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</si>
  <si>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</si>
  <si>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</si>
  <si>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</si>
  <si>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</si>
  <si>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</si>
  <si>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</si>
  <si>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</si>
  <si>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</si>
  <si>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</si>
  <si>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</si>
  <si>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</si>
  <si>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</si>
  <si>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</si>
  <si>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</si>
  <si>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</si>
  <si>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</si>
  <si>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</si>
  <si>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</si>
  <si>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</si>
  <si>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</si>
  <si>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</si>
  <si>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</si>
  <si>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</si>
  <si>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</si>
  <si>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</si>
  <si>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</si>
  <si>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</si>
  <si>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</si>
  <si>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</si>
  <si>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</si>
  <si>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</si>
  <si>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</si>
  <si>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</si>
  <si>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</si>
  <si>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</si>
  <si>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</si>
  <si>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</si>
  <si>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</si>
  <si>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</si>
  <si>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</si>
  <si>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</si>
  <si>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</si>
  <si>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</si>
  <si>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</si>
  <si>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</si>
  <si>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</si>
  <si>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</si>
  <si>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</si>
  <si>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</si>
  <si>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</si>
  <si>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</si>
  <si>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</si>
  <si>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</si>
  <si>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</si>
  <si>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</si>
  <si>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</si>
  <si>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</si>
  <si>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</si>
  <si>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</si>
  <si>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</si>
  <si>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</si>
  <si>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</si>
  <si>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</si>
  <si>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</si>
  <si>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</si>
  <si>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</si>
  <si>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</si>
  <si>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</si>
  <si>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</si>
  <si>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</si>
  <si>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</si>
  <si>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</si>
  <si>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</si>
  <si>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</si>
  <si>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</si>
  <si>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</si>
  <si>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</si>
  <si>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</si>
  <si>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</si>
  <si>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</si>
  <si>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</si>
  <si>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</si>
  <si>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</si>
  <si>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</si>
  <si>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</si>
  <si>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</si>
  <si>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</si>
  <si>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</si>
  <si>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</si>
  <si>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</si>
  <si>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</si>
  <si>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</si>
  <si>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</si>
  <si>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</si>
  <si>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</si>
  <si>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</si>
  <si>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</si>
  <si>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</si>
  <si>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</si>
  <si>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</si>
  <si>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</si>
  <si>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</si>
  <si>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</si>
  <si>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</si>
  <si>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</si>
  <si>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</si>
  <si>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</si>
  <si>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</si>
  <si>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</si>
  <si>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</si>
  <si>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</si>
  <si>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</si>
  <si>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</si>
  <si>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</si>
  <si>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</si>
  <si>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</si>
  <si>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</si>
  <si>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</si>
  <si>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</si>
  <si>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</si>
  <si>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</si>
  <si>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</si>
  <si>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</si>
  <si>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</si>
  <si>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</si>
  <si>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</si>
  <si>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</si>
  <si>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</si>
  <si>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</si>
  <si>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</si>
  <si>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</si>
  <si>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</si>
  <si>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</si>
  <si>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</si>
  <si>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</si>
  <si>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</si>
  <si>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</si>
  <si>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</si>
  <si>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</si>
  <si>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</si>
  <si>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</si>
  <si>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</si>
  <si>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</si>
  <si>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</si>
  <si>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</si>
  <si>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</si>
  <si>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</si>
  <si>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</si>
  <si>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</si>
  <si>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</si>
  <si>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</si>
  <si>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</si>
  <si>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</si>
  <si>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</si>
  <si>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</si>
  <si>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</si>
  <si>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</si>
  <si>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</si>
  <si>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</si>
  <si>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</si>
  <si>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</si>
  <si>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</si>
  <si>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</si>
  <si>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</si>
  <si>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</si>
  <si>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</si>
  <si>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</si>
  <si>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</si>
  <si>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</si>
  <si>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</si>
  <si>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</si>
  <si>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</si>
  <si>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</si>
  <si>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</si>
  <si>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</si>
  <si>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</si>
  <si>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</si>
  <si>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</si>
  <si>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</si>
  <si>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</si>
  <si>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</si>
  <si>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</si>
  <si>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</si>
  <si>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</si>
  <si>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</si>
  <si>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</si>
  <si>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</si>
  <si>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</si>
  <si>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</si>
  <si>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</si>
  <si>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</si>
  <si>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</si>
  <si>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</si>
  <si>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</si>
  <si>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</si>
  <si>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</si>
  <si>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</si>
  <si>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</si>
  <si>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</si>
  <si>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</si>
  <si>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</si>
  <si>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</si>
  <si>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</si>
  <si>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</si>
  <si>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</si>
  <si>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</si>
  <si>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</si>
  <si>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</si>
  <si>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</si>
  <si>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</si>
  <si>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</si>
  <si>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</si>
  <si>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</si>
  <si>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</si>
  <si>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</si>
  <si>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</si>
  <si>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</si>
  <si>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</si>
  <si>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</si>
  <si>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</si>
  <si>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</si>
  <si>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</si>
  <si>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</si>
  <si>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</si>
  <si>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</si>
  <si>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</si>
  <si>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</si>
  <si>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</si>
  <si>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</si>
  <si>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</si>
  <si>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</si>
  <si>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</si>
  <si>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</si>
  <si>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</si>
  <si>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</si>
  <si>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</si>
  <si>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</si>
  <si>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</si>
  <si>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</si>
  <si>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</si>
  <si>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</si>
  <si>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</si>
  <si>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</si>
  <si>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</si>
  <si>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</si>
  <si>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</si>
  <si>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</si>
  <si>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</si>
  <si>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</si>
  <si>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</si>
  <si>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</si>
  <si>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</si>
  <si>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</si>
  <si>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</si>
  <si>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</si>
  <si>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</si>
  <si>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</si>
  <si>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</si>
  <si>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</si>
  <si>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</si>
  <si>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</si>
  <si>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</si>
  <si>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</si>
  <si>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</si>
  <si>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</si>
  <si>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</si>
  <si>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</si>
  <si>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</si>
  <si>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</si>
  <si>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</si>
  <si>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</si>
  <si>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</si>
  <si>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</si>
  <si>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</si>
  <si>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</si>
  <si>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</si>
  <si>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</si>
  <si>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</si>
  <si>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</si>
  <si>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</si>
  <si>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</si>
  <si>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</si>
  <si>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</si>
  <si>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</si>
  <si>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</si>
  <si>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</si>
  <si>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</si>
  <si>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</si>
  <si>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</si>
  <si>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</si>
  <si>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</si>
  <si>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</si>
  <si>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</si>
  <si>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</si>
  <si>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</si>
  <si>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</si>
  <si>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</si>
  <si>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</si>
  <si>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</si>
  <si>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</si>
  <si>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</si>
  <si>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</si>
  <si>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</si>
  <si>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</si>
  <si>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</si>
  <si>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</si>
  <si>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</si>
  <si>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</si>
  <si>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</si>
  <si>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</si>
  <si>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</si>
  <si>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</si>
  <si>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</si>
  <si>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</si>
  <si>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</si>
  <si>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</si>
  <si>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</si>
  <si>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</si>
  <si>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</si>
  <si>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</si>
  <si>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</si>
  <si>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</si>
  <si>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</si>
  <si>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</si>
  <si>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</si>
  <si>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</si>
  <si>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</si>
  <si>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</si>
  <si>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</si>
  <si>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</si>
  <si>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</si>
  <si>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</si>
  <si>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</si>
  <si>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</si>
  <si>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</si>
  <si>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</si>
  <si>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</si>
  <si>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</si>
  <si>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</si>
  <si>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</si>
  <si>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</si>
  <si>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</si>
  <si>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</si>
  <si>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</si>
  <si>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</si>
  <si>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</si>
  <si>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</si>
  <si>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</si>
  <si>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</si>
  <si>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</si>
  <si>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</si>
  <si>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</si>
  <si>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</si>
  <si>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</si>
  <si>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</si>
  <si>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</si>
  <si>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</si>
  <si>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</si>
  <si>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</si>
  <si>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</si>
  <si>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</si>
  <si>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</si>
  <si>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</si>
  <si>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</si>
  <si>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</si>
  <si>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</si>
  <si>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</si>
  <si>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</si>
  <si>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</si>
  <si>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</si>
  <si>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</si>
  <si>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</si>
  <si>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</si>
  <si>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</si>
  <si>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</si>
  <si>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</si>
  <si>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</si>
  <si>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</si>
  <si>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</si>
  <si>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</si>
  <si>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</si>
  <si>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</si>
  <si>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</si>
  <si>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</si>
  <si>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</si>
  <si>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</si>
  <si>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</si>
  <si>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</si>
  <si>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</si>
  <si>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</si>
  <si>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</si>
  <si>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</si>
  <si>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</si>
  <si>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</si>
  <si>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</si>
  <si>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</si>
  <si>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</si>
  <si>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</si>
  <si>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</si>
  <si>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</si>
  <si>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</si>
  <si>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</si>
  <si>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</si>
  <si>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</si>
  <si>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</si>
  <si>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</si>
  <si>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</si>
  <si>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</si>
  <si>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</si>
  <si>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</si>
  <si>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</si>
  <si>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</si>
  <si>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</si>
  <si>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</si>
  <si>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</si>
  <si>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</si>
  <si>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</si>
  <si>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</si>
  <si>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</si>
  <si>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</si>
  <si>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</si>
  <si>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</si>
  <si>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</si>
  <si>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</si>
  <si>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</si>
  <si>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</si>
  <si>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</si>
  <si>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</si>
  <si>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</si>
  <si>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</si>
  <si>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</si>
  <si>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</si>
  <si>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</si>
  <si>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</si>
  <si>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</si>
  <si>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</si>
  <si>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</si>
  <si>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</si>
  <si>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</si>
  <si>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</si>
  <si>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</si>
  <si>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</si>
  <si>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</si>
  <si>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</si>
  <si>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</si>
  <si>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</si>
  <si>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</si>
  <si>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</si>
  <si>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</si>
  <si>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</si>
  <si>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</si>
  <si>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</si>
  <si>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</si>
  <si>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</si>
  <si>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</si>
  <si>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</si>
  <si>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</si>
  <si>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</si>
  <si>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</si>
  <si>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</si>
  <si>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</si>
  <si>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</si>
  <si>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</si>
  <si>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</si>
  <si>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</si>
  <si>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</si>
  <si>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</si>
  <si>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</si>
  <si>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</si>
  <si>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</si>
  <si>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</si>
  <si>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</si>
  <si>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</si>
  <si>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</si>
  <si>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</si>
  <si>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</si>
  <si>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</si>
  <si>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</si>
  <si>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</si>
  <si>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</si>
  <si>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</si>
  <si>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</si>
  <si>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</si>
  <si>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</si>
  <si>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</si>
  <si>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</si>
  <si>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</si>
  <si>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</si>
  <si>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</si>
  <si>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</si>
  <si>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</si>
  <si>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</si>
  <si>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</si>
  <si>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</si>
  <si>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</si>
  <si>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</si>
  <si>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</si>
  <si>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</si>
  <si>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</si>
  <si>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</si>
  <si>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</si>
  <si>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</si>
  <si>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</si>
  <si>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</si>
  <si>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</si>
  <si>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</si>
  <si>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</si>
  <si>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</si>
  <si>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</si>
  <si>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</si>
  <si>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</si>
  <si>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</si>
  <si>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</si>
  <si>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</si>
  <si>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</si>
  <si>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</si>
  <si>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</si>
  <si>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</si>
  <si>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</si>
  <si>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</si>
  <si>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</si>
  <si>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</si>
  <si>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</si>
  <si>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</si>
  <si>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</si>
  <si>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</si>
  <si>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</si>
  <si>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</si>
  <si>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</si>
  <si>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</si>
  <si>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</si>
  <si>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</si>
  <si>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</si>
  <si>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</si>
  <si>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</si>
  <si>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</si>
  <si>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</si>
  <si>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</si>
  <si>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</si>
  <si>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</si>
  <si>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</si>
  <si>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</si>
  <si>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</si>
  <si>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</si>
  <si>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</si>
  <si>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</si>
  <si>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</si>
  <si>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</si>
  <si>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</si>
  <si>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</si>
  <si>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</si>
  <si>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</si>
  <si>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</si>
  <si>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</si>
  <si>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</si>
  <si>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</si>
  <si>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</si>
  <si>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</si>
  <si>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</si>
  <si>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</si>
  <si>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</si>
  <si>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</si>
  <si>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</si>
  <si>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</si>
  <si>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</si>
  <si>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</si>
  <si>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</si>
  <si>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</si>
  <si>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</si>
  <si>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</si>
  <si>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</si>
  <si>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</si>
  <si>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</si>
  <si>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</si>
  <si>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</si>
  <si>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</si>
  <si>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</si>
  <si>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</si>
  <si>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</si>
  <si>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</si>
  <si>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</si>
  <si>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</si>
  <si>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</si>
  <si>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</si>
  <si>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</si>
  <si>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</si>
  <si>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</si>
  <si>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</si>
  <si>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</si>
  <si>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</si>
  <si>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</si>
  <si>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</si>
  <si>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</si>
  <si>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</si>
  <si>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</si>
  <si>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</si>
  <si>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</si>
  <si>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</si>
  <si>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</si>
  <si>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</si>
  <si>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</si>
  <si>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</si>
  <si>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</si>
  <si>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</si>
  <si>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</si>
  <si>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</si>
  <si>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</si>
  <si>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</si>
  <si>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</si>
  <si>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</si>
  <si>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</si>
  <si>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</si>
  <si>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</si>
  <si>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</si>
  <si>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</si>
  <si>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</si>
  <si>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</si>
  <si>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</si>
  <si>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</si>
  <si>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</si>
  <si>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</si>
  <si>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</si>
  <si>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</si>
  <si>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</si>
  <si>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</si>
  <si>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</si>
  <si>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</si>
  <si>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</si>
  <si>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</si>
  <si>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</si>
  <si>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</si>
  <si>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</si>
  <si>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</si>
  <si>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</si>
  <si>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</si>
  <si>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</si>
  <si>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</si>
  <si>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</si>
  <si>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</si>
  <si>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</si>
  <si>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</si>
  <si>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</si>
  <si>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</si>
  <si>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</si>
  <si>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</si>
  <si>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</si>
  <si>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</si>
  <si>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</si>
  <si>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</si>
  <si>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</si>
  <si>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</si>
  <si>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</si>
  <si>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</si>
  <si>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</si>
  <si>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</si>
  <si>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</si>
  <si>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</si>
  <si>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</si>
  <si>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</si>
  <si>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</si>
  <si>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</si>
  <si>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</si>
  <si>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</si>
  <si>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</si>
  <si>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</si>
  <si>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</si>
  <si>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</si>
  <si>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</si>
  <si>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</si>
  <si>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</si>
  <si>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</si>
  <si>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</si>
  <si>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</si>
  <si>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</si>
  <si>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</si>
  <si>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</si>
  <si>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</si>
  <si>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</si>
  <si>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</si>
  <si>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</si>
  <si>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</si>
  <si>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</si>
  <si>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</si>
  <si>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</si>
  <si>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</si>
  <si>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</si>
  <si>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</si>
  <si>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</si>
  <si>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</si>
  <si>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</si>
  <si>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</si>
  <si>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</si>
  <si>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</si>
  <si>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</si>
  <si>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</si>
  <si>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</si>
  <si>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</si>
  <si>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</si>
  <si>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</si>
  <si>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</si>
  <si>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</si>
  <si>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</si>
  <si>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</si>
  <si>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</si>
  <si>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</si>
  <si>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</si>
  <si>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</si>
  <si>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</si>
  <si>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</si>
  <si>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</si>
  <si>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</si>
  <si>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</si>
  <si>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</si>
  <si>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</si>
  <si>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</si>
  <si>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</si>
  <si>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</si>
  <si>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</si>
  <si>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</si>
  <si>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</si>
  <si>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</si>
  <si>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</si>
  <si>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</si>
  <si>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</si>
  <si>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</si>
  <si>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</si>
  <si>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</si>
  <si>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</si>
  <si>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</si>
  <si>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</si>
  <si>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</si>
  <si>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</si>
  <si>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</si>
  <si>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</si>
  <si>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</si>
  <si>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</si>
  <si>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</si>
  <si>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</si>
  <si>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</si>
  <si>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</si>
  <si>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</si>
  <si>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</si>
  <si>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</si>
  <si>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</si>
  <si>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</si>
  <si>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</si>
  <si>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</si>
  <si>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</si>
  <si>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</si>
  <si>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</si>
  <si>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</si>
  <si>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</si>
  <si>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</si>
  <si>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</si>
  <si>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</si>
  <si>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</si>
  <si>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</si>
  <si>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</si>
  <si>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</si>
  <si>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</si>
  <si>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</si>
  <si>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</si>
  <si>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</si>
  <si>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</si>
  <si>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</si>
  <si>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</si>
  <si>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</si>
  <si>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</si>
  <si>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</si>
  <si>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</si>
  <si>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</si>
  <si>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</si>
  <si>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</si>
  <si>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</si>
  <si>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</si>
  <si>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</si>
  <si>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</si>
  <si>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</si>
  <si>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</si>
  <si>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</si>
  <si>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</si>
  <si>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</si>
  <si>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</si>
  <si>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</si>
  <si>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</si>
  <si>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</si>
  <si>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</si>
  <si>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</si>
  <si>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</si>
  <si>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</si>
  <si>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</si>
  <si>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</si>
  <si>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</si>
  <si>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</si>
  <si>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</si>
  <si>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</si>
  <si>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</si>
  <si>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</si>
  <si>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</si>
  <si>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</si>
  <si>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</si>
  <si>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</si>
  <si>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</si>
  <si>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</si>
  <si>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</si>
  <si>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</si>
  <si>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</si>
  <si>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</si>
  <si>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</si>
  <si>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</si>
  <si>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</si>
  <si>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</si>
  <si>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</si>
  <si>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</si>
  <si>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</si>
  <si>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</si>
  <si>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</si>
  <si>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</si>
  <si>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</si>
  <si>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</si>
  <si>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</si>
  <si>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</si>
  <si>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</si>
  <si>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</si>
  <si>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</si>
  <si>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</si>
  <si>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</si>
  <si>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</si>
  <si>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</si>
  <si>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</si>
  <si>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</si>
  <si>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</si>
  <si>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</si>
  <si>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</si>
  <si>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</si>
  <si>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</si>
  <si>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</si>
  <si>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</si>
  <si>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</si>
  <si>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</si>
  <si>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</si>
  <si>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</si>
  <si>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</si>
  <si>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</si>
  <si>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</si>
  <si>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</si>
  <si>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</si>
  <si>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</si>
  <si>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</si>
  <si>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</si>
  <si>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</si>
  <si>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</si>
  <si>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</si>
  <si>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</si>
  <si>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</si>
  <si>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</si>
  <si>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</si>
  <si>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</si>
  <si>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</si>
  <si>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</si>
  <si>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</si>
  <si>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</si>
  <si>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</si>
  <si>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</si>
  <si>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</si>
  <si>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</si>
  <si>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</si>
  <si>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</si>
  <si>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</si>
  <si>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</si>
  <si>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</si>
  <si>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</si>
  <si>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</si>
  <si>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</si>
  <si>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</si>
  <si>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</si>
  <si>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</si>
  <si>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</si>
  <si>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</si>
  <si>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</si>
  <si>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</si>
  <si>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</si>
  <si>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</si>
  <si>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</si>
  <si>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</si>
  <si>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</si>
  <si>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</si>
  <si>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</si>
  <si>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</si>
  <si>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</si>
  <si>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</si>
  <si>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</si>
  <si>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</si>
  <si>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</si>
  <si>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</si>
  <si>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</si>
  <si>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</si>
  <si>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</si>
  <si>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</si>
  <si>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</si>
  <si>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</si>
  <si>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</si>
  <si>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</si>
  <si>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</si>
  <si>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</si>
  <si>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</si>
  <si>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</si>
  <si>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</si>
  <si>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</si>
  <si>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</si>
  <si>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</si>
  <si>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</si>
  <si>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</si>
  <si>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</si>
  <si>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</si>
  <si>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</si>
  <si>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</si>
  <si>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</si>
  <si>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</si>
  <si>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</si>
  <si>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</si>
  <si>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</si>
  <si>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</si>
  <si>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</si>
  <si>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</si>
  <si>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</si>
  <si>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</si>
  <si>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</si>
  <si>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</si>
  <si>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</si>
  <si>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</si>
  <si>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</si>
  <si>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</si>
  <si>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</si>
  <si>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</si>
  <si>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</si>
  <si>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</si>
  <si>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</si>
  <si>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</si>
  <si>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</si>
  <si>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</si>
  <si>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</si>
  <si>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</si>
  <si>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</si>
  <si>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</si>
  <si>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</si>
  <si>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</si>
  <si>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</si>
  <si>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</si>
  <si>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</si>
  <si>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</si>
  <si>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</si>
  <si>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</si>
  <si>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</si>
  <si>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</si>
  <si>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</si>
  <si>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</si>
  <si>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</si>
  <si>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</si>
  <si>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</si>
  <si>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</si>
  <si>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</si>
  <si>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</si>
  <si>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</si>
  <si>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</si>
  <si>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</si>
  <si>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</si>
  <si>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</si>
  <si>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</si>
  <si>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</si>
  <si>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</si>
  <si>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</si>
  <si>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</si>
  <si>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</si>
  <si>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</si>
  <si>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</si>
  <si>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</si>
  <si>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</si>
  <si>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</si>
  <si>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</si>
  <si>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</si>
  <si>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</si>
  <si>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</si>
  <si>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</si>
  <si>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</si>
  <si>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</si>
  <si>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</si>
  <si>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</si>
  <si>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</si>
  <si>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</si>
  <si>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</si>
  <si>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</si>
  <si>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</si>
  <si>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</si>
  <si>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</si>
  <si>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</si>
  <si>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</si>
  <si>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</si>
  <si>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</si>
  <si>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</si>
  <si>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</si>
  <si>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</si>
  <si>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</si>
  <si>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</si>
  <si>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</si>
  <si>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</si>
  <si>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</si>
  <si>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</si>
  <si>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</si>
  <si>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</si>
  <si>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</si>
  <si>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</si>
  <si>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</si>
  <si>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</si>
  <si>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</si>
  <si>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</si>
  <si>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</si>
  <si>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</si>
  <si>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</si>
  <si>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</si>
  <si>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</si>
  <si>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</si>
  <si>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</si>
  <si>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</si>
  <si>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</si>
  <si>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</si>
  <si>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</si>
  <si>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</si>
  <si>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</si>
  <si>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</si>
  <si>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</si>
  <si>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</si>
  <si>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</si>
  <si>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</si>
  <si>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</si>
  <si>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</si>
  <si>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</si>
  <si>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</si>
  <si>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</si>
  <si>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</si>
  <si>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</si>
  <si>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</si>
  <si>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</si>
  <si>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</si>
  <si>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</si>
  <si>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</si>
  <si>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</si>
  <si>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</si>
  <si>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</si>
  <si>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</si>
  <si>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</si>
  <si>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</si>
  <si>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</si>
  <si>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</si>
  <si>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</si>
  <si>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</si>
  <si>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</si>
  <si>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</si>
  <si>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</si>
  <si>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</si>
  <si>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</si>
  <si>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</si>
  <si>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</si>
  <si>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</si>
  <si>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</si>
  <si>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</si>
  <si>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</si>
  <si>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</si>
  <si>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</si>
  <si>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</si>
  <si>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</si>
  <si>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</si>
  <si>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</si>
  <si>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</si>
  <si>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</si>
  <si>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</si>
  <si>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</si>
  <si>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</si>
  <si>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</si>
  <si>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</si>
  <si>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</si>
  <si>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</si>
  <si>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</si>
  <si>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</si>
  <si>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</si>
  <si>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</si>
  <si>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</si>
  <si>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</si>
  <si>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</si>
  <si>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</si>
  <si>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</si>
  <si>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</si>
  <si>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</si>
  <si>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</si>
  <si>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</si>
  <si>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</si>
  <si>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</si>
  <si>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</si>
  <si>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</si>
  <si>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</si>
  <si>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</si>
  <si>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</si>
  <si>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</si>
  <si>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</si>
  <si>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</si>
  <si>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</si>
  <si>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</si>
  <si>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</si>
  <si>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</si>
  <si>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</si>
  <si>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</si>
  <si>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</si>
  <si>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</si>
  <si>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</si>
  <si>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</si>
  <si>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</si>
  <si>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</si>
  <si>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</si>
  <si>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</si>
  <si>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</si>
  <si>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</si>
  <si>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</si>
  <si>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</si>
  <si>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</si>
  <si>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</si>
  <si>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</si>
  <si>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</si>
  <si>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</si>
  <si>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</si>
  <si>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</si>
  <si>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</si>
  <si>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</si>
  <si>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</si>
  <si>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</si>
  <si>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</si>
  <si>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</si>
  <si>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</si>
  <si>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</si>
  <si>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</si>
  <si>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</si>
  <si>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</si>
  <si>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</si>
  <si>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</si>
  <si>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</si>
  <si>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</si>
  <si>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</si>
  <si>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</si>
  <si>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</si>
  <si>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</si>
  <si>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</si>
  <si>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</si>
  <si>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</si>
  <si>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</si>
  <si>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</si>
  <si>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</si>
  <si>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</si>
  <si>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</si>
  <si>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</si>
  <si>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</si>
  <si>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</si>
  <si>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</si>
  <si>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</si>
  <si>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</si>
  <si>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</si>
  <si>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</si>
  <si>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</si>
  <si>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</si>
  <si>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</si>
  <si>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</si>
  <si>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</si>
  <si>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</si>
  <si>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</si>
  <si>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</si>
  <si>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</si>
  <si>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</si>
  <si>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</si>
  <si>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</si>
  <si>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</si>
  <si>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</si>
  <si>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</si>
  <si>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</si>
  <si>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</si>
  <si>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</si>
  <si>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</si>
  <si>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</si>
  <si>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</si>
  <si>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</si>
  <si>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</si>
  <si>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</si>
  <si>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</si>
  <si>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</si>
  <si>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</si>
  <si>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</si>
  <si>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</si>
  <si>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</si>
  <si>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</si>
  <si>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</si>
  <si>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</si>
  <si>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</si>
  <si>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</si>
  <si>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</si>
  <si>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</si>
  <si>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</si>
  <si>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</si>
  <si>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</si>
  <si>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</si>
  <si>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</si>
  <si>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</si>
  <si>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</si>
  <si>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</si>
  <si>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</si>
  <si>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</si>
  <si>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</si>
  <si>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</si>
  <si>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</si>
  <si>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</si>
  <si>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</si>
  <si>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</si>
  <si>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</si>
  <si>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</si>
  <si>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</si>
  <si>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</si>
  <si>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</si>
  <si>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</si>
  <si>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</si>
  <si>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</si>
  <si>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</si>
  <si>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</si>
  <si>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</si>
  <si>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</si>
  <si>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</si>
  <si>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</si>
  <si>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</si>
  <si>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</si>
  <si>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</si>
  <si>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</si>
  <si>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</si>
  <si>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</si>
  <si>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</si>
  <si>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</si>
  <si>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</si>
  <si>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</si>
  <si>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</si>
  <si>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</si>
  <si>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</si>
  <si>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</si>
  <si>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</si>
  <si>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</si>
  <si>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</si>
  <si>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</si>
  <si>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</si>
  <si>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</si>
  <si>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</si>
  <si>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</si>
  <si>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</si>
  <si>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</si>
  <si>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</si>
  <si>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</si>
  <si>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</si>
  <si>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</si>
  <si>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</si>
  <si>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</si>
  <si>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</si>
  <si>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</si>
  <si>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</si>
  <si>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</si>
  <si>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</si>
  <si>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</si>
  <si>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</si>
  <si>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</si>
  <si>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</si>
  <si>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</si>
  <si>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</si>
  <si>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</si>
  <si>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</si>
  <si>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</si>
  <si>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</si>
  <si>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</si>
  <si>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</si>
  <si>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</si>
  <si>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</si>
  <si>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</si>
  <si>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</si>
  <si>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</si>
  <si>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</si>
  <si>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</si>
  <si>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</si>
  <si>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</si>
  <si>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</si>
  <si>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</si>
  <si>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</si>
  <si>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</si>
  <si>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</si>
  <si>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</si>
  <si>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</si>
  <si>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</si>
  <si>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</si>
  <si>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</si>
  <si>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</si>
  <si>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</si>
  <si>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</si>
  <si>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</si>
  <si>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</si>
  <si>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</si>
  <si>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</si>
  <si>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</si>
  <si>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</si>
  <si>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</si>
  <si>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</si>
  <si>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</si>
  <si>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</si>
  <si>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</si>
  <si>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</si>
  <si>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</si>
  <si>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</si>
  <si>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</si>
  <si>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</si>
  <si>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</si>
  <si>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</si>
  <si>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</si>
  <si>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</si>
  <si>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</si>
  <si>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</si>
  <si>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</si>
  <si>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</si>
  <si>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</si>
  <si>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</si>
  <si>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</si>
  <si>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</si>
  <si>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</si>
  <si>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</si>
  <si>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</si>
  <si>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</si>
  <si>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</si>
  <si>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</si>
  <si>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</si>
  <si>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</si>
  <si>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</si>
  <si>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</si>
  <si>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</si>
  <si>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</si>
  <si>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</si>
  <si>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</si>
  <si>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</si>
  <si>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</si>
  <si>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</si>
  <si>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</si>
  <si>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</si>
  <si>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</si>
  <si>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</si>
  <si>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</si>
  <si>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</si>
  <si>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</si>
  <si>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</si>
  <si>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</si>
  <si>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</si>
  <si>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</si>
  <si>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</si>
  <si>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</si>
  <si>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</si>
  <si>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</si>
  <si>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</si>
  <si>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</si>
  <si>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</si>
  <si>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</si>
  <si>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</si>
  <si>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</si>
  <si>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</si>
  <si>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</si>
  <si>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</si>
  <si>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</si>
  <si>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</si>
  <si>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</si>
  <si>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</si>
  <si>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</si>
  <si>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</si>
  <si>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</si>
  <si>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</si>
  <si>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</si>
  <si>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</si>
  <si>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</si>
  <si>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</si>
  <si>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</si>
  <si>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</si>
  <si>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</si>
  <si>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</si>
  <si>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</si>
  <si>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</si>
  <si>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</si>
  <si>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</si>
  <si>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</si>
  <si>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</si>
  <si>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</si>
  <si>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</si>
  <si>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</si>
  <si>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</si>
  <si>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</si>
  <si>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</si>
  <si>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</si>
  <si>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</si>
  <si>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</si>
  <si>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</si>
  <si>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</si>
  <si>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</si>
  <si>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</si>
  <si>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</si>
  <si>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</si>
  <si>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</si>
  <si>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</si>
  <si>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</si>
  <si>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</si>
  <si>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</si>
  <si>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</si>
  <si>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</si>
  <si>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</si>
  <si>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</si>
  <si>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</si>
  <si>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</si>
  <si>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</si>
  <si>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</si>
  <si>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</si>
  <si>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</si>
  <si>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</si>
  <si>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</si>
  <si>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</si>
  <si>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</si>
  <si>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</si>
  <si>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</si>
  <si>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</si>
  <si>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</si>
  <si>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</si>
  <si>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</si>
  <si>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</si>
  <si>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</si>
  <si>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</si>
  <si>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</si>
  <si>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</si>
  <si>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</si>
  <si>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</si>
  <si>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</si>
  <si>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</si>
  <si>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</si>
  <si>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</si>
  <si>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</si>
  <si>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</si>
  <si>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</si>
  <si>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</si>
  <si>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</si>
  <si>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</si>
  <si>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</si>
  <si>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</si>
  <si>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</si>
  <si>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</si>
  <si>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</si>
  <si>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</si>
  <si>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</si>
  <si>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</si>
  <si>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</si>
  <si>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</si>
  <si>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</si>
  <si>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</si>
  <si>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</si>
  <si>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</si>
  <si>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</si>
  <si>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</si>
  <si>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</si>
  <si>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</si>
  <si>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</si>
  <si>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</si>
  <si>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</si>
  <si>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</si>
  <si>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</si>
  <si>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</si>
  <si>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</si>
  <si>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</si>
  <si>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</si>
  <si>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</si>
  <si>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</si>
  <si>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</si>
  <si>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</si>
  <si>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</si>
  <si>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</si>
  <si>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</si>
  <si>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</si>
  <si>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</si>
  <si>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</si>
  <si>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</si>
  <si>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</si>
  <si>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</si>
  <si>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</si>
  <si>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</si>
  <si>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</si>
  <si>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</si>
  <si>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</si>
  <si>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</si>
  <si>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</si>
  <si>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</si>
  <si>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</si>
  <si>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</si>
  <si>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</si>
  <si>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</si>
  <si>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</si>
  <si>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</si>
  <si>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</si>
  <si>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</si>
  <si>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</si>
  <si>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</si>
  <si>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</si>
  <si>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</si>
  <si>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</si>
  <si>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</si>
  <si>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</si>
  <si>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</si>
  <si>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</si>
  <si>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</si>
  <si>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</si>
  <si>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</si>
  <si>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</si>
  <si>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</si>
  <si>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</si>
  <si>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</si>
  <si>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</si>
  <si>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</si>
  <si>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</si>
  <si>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</si>
  <si>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</si>
  <si>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</si>
  <si>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</si>
  <si>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</si>
  <si>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</si>
  <si>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</si>
  <si>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</si>
  <si>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</si>
  <si>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</si>
  <si>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</si>
  <si>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</si>
  <si>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</si>
  <si>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</si>
  <si>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</si>
  <si>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</si>
  <si>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</si>
  <si>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</si>
  <si>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</si>
  <si>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</si>
  <si>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</si>
  <si>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</si>
  <si>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</si>
  <si>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</si>
  <si>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</si>
  <si>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</si>
  <si>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</si>
  <si>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</si>
  <si>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</si>
  <si>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</si>
  <si>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</si>
  <si>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</si>
  <si>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</si>
  <si>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</si>
  <si>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</si>
  <si>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</si>
  <si>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</si>
  <si>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</si>
  <si>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</si>
  <si>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</si>
  <si>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</si>
  <si>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</si>
  <si>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</si>
  <si>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</si>
  <si>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</si>
  <si>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</si>
  <si>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</si>
  <si>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</si>
  <si>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</si>
  <si>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</si>
  <si>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</si>
  <si>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</si>
  <si>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</si>
  <si>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</si>
  <si>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</si>
  <si>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</si>
  <si>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</si>
  <si>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</si>
  <si>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</si>
  <si>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</si>
  <si>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</si>
  <si>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</si>
  <si>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</si>
  <si>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</si>
  <si>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</si>
  <si>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</si>
  <si>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</si>
  <si>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</si>
  <si>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</si>
  <si>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</si>
  <si>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</si>
  <si>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</si>
  <si>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</si>
  <si>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</si>
  <si>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</si>
  <si>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</si>
  <si>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</si>
  <si>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</si>
  <si>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</si>
  <si>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</si>
  <si>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</si>
  <si>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</si>
  <si>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</si>
  <si>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</si>
  <si>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</si>
  <si>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</si>
  <si>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</si>
  <si>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</si>
  <si>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</si>
  <si>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</si>
  <si>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</si>
  <si>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</si>
  <si>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</si>
  <si>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</si>
  <si>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</si>
  <si>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</si>
  <si>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</si>
  <si>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</si>
  <si>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</si>
  <si>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</si>
  <si>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</si>
  <si>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</si>
  <si>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</si>
  <si>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</si>
  <si>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</si>
  <si>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</si>
  <si>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</si>
  <si>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</si>
  <si>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</si>
  <si>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</si>
  <si>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</si>
  <si>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</si>
  <si>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</si>
  <si>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</si>
  <si>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</si>
  <si>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</si>
  <si>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</si>
  <si>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</si>
  <si>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</si>
  <si>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</si>
  <si>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</si>
  <si>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</si>
  <si>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</si>
  <si>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</si>
  <si>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</si>
  <si>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</si>
  <si>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</si>
  <si>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</si>
  <si>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</si>
  <si>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</si>
  <si>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</si>
  <si>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</si>
  <si>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</si>
  <si>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</si>
  <si>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</si>
  <si>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</si>
  <si>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</si>
  <si>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</si>
  <si>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</si>
  <si>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</si>
  <si>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</si>
  <si>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</si>
  <si>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</si>
  <si>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</si>
  <si>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</si>
  <si>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</si>
  <si>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</si>
  <si>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</si>
  <si>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</si>
  <si>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</si>
  <si>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</si>
  <si>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</si>
  <si>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</si>
  <si>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</si>
  <si>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</si>
  <si>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</si>
  <si>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</si>
  <si>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</si>
  <si>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</si>
  <si>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</si>
  <si>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</si>
  <si>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</si>
  <si>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</si>
  <si>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</si>
  <si>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</si>
  <si>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</si>
  <si>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</si>
  <si>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</si>
  <si>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</si>
  <si>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</si>
  <si>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</si>
  <si>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</si>
  <si>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</si>
  <si>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</si>
  <si>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</si>
  <si>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</si>
  <si>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</si>
  <si>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</si>
  <si>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</si>
  <si>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</si>
  <si>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</si>
  <si>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</si>
  <si>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</si>
  <si>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</si>
  <si>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</si>
  <si>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</si>
  <si>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</si>
  <si>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</si>
  <si>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</si>
  <si>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</si>
  <si>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</si>
  <si>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</si>
  <si>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</si>
  <si>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</si>
  <si>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</si>
  <si>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</si>
  <si>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</si>
  <si>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</si>
  <si>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</si>
  <si>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</si>
  <si>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</si>
  <si>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</si>
  <si>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</si>
  <si>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</si>
  <si>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</si>
  <si>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</si>
  <si>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</si>
  <si>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</si>
  <si>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</si>
  <si>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</si>
  <si>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</si>
  <si>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</si>
  <si>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</si>
  <si>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</si>
  <si>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</si>
  <si>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</si>
  <si>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</si>
  <si>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</si>
  <si>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</si>
  <si>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</si>
  <si>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</si>
  <si>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</si>
  <si>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</si>
  <si>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</si>
  <si>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</si>
  <si>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</si>
  <si>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</si>
  <si>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</si>
  <si>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</si>
  <si>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</si>
  <si>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</si>
  <si>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</si>
  <si>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</si>
  <si>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</si>
  <si>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</si>
  <si>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</si>
  <si>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</si>
  <si>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</si>
  <si>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</si>
  <si>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</si>
  <si>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</si>
  <si>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</si>
  <si>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</si>
  <si>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</si>
  <si>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</si>
  <si>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</si>
  <si>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</si>
  <si>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</si>
  <si>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</si>
  <si>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</si>
  <si>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</si>
  <si>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</si>
  <si>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</si>
  <si>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</si>
  <si>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</si>
  <si>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</si>
  <si>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</si>
  <si>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</si>
  <si>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</si>
  <si>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</si>
  <si>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</si>
  <si>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</si>
  <si>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</si>
  <si>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</si>
  <si>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</si>
  <si>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</si>
  <si>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</si>
  <si>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</si>
  <si>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</si>
  <si>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</si>
  <si>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</si>
  <si>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</si>
  <si>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</si>
  <si>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</si>
  <si>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</si>
  <si>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</si>
  <si>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</si>
  <si>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</si>
  <si>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</si>
  <si>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</si>
  <si>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</si>
  <si>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</si>
  <si>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</si>
  <si>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</si>
  <si>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</si>
  <si>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</si>
  <si>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</si>
  <si>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</si>
  <si>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</si>
  <si>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</si>
  <si>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</si>
  <si>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</si>
  <si>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</si>
  <si>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</si>
  <si>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</si>
  <si>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</si>
  <si>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</si>
  <si>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</si>
  <si>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</si>
  <si>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</si>
  <si>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</si>
  <si>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</si>
  <si>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</si>
  <si>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</si>
  <si>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</si>
  <si>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</si>
  <si>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</si>
  <si>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</si>
  <si>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</si>
  <si>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</si>
  <si>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</si>
  <si>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</si>
  <si>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</si>
  <si>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</si>
  <si>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</si>
  <si>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</si>
  <si>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</si>
  <si>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</si>
  <si>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</si>
  <si>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</si>
  <si>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</si>
  <si>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</si>
  <si>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</si>
  <si>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</si>
  <si>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</si>
  <si>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</si>
  <si>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</si>
  <si>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</si>
  <si>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</si>
  <si>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</si>
  <si>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</si>
  <si>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</si>
  <si>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</si>
  <si>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</si>
  <si>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</si>
  <si>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</si>
  <si>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</si>
  <si>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</si>
  <si>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</si>
  <si>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</si>
  <si>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</si>
  <si>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</si>
  <si>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</si>
  <si>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</si>
  <si>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</si>
  <si>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</si>
  <si>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</si>
  <si>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</si>
  <si>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</si>
  <si>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</si>
  <si>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</si>
  <si>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</si>
  <si>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</si>
  <si>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</si>
  <si>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</si>
  <si>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</si>
  <si>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</si>
  <si>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</si>
  <si>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</si>
  <si>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</si>
  <si>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</si>
  <si>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</si>
  <si>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</si>
  <si>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</si>
  <si>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</si>
  <si>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</si>
  <si>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</si>
  <si>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</si>
  <si>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</si>
  <si>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</si>
  <si>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</si>
  <si>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</si>
  <si>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</si>
  <si>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</si>
  <si>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</si>
  <si>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</si>
  <si>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</si>
  <si>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</si>
  <si>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</si>
  <si>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</si>
  <si>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</si>
  <si>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</si>
  <si>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</si>
  <si>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</si>
  <si>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</si>
  <si>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</si>
  <si>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</si>
  <si>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</si>
  <si>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</si>
  <si>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</si>
  <si>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</si>
  <si>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</si>
  <si>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</si>
  <si>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</si>
  <si>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</si>
  <si>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</si>
  <si>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</si>
  <si>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</si>
  <si>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</si>
  <si>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</si>
  <si>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</si>
  <si>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</si>
  <si>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</si>
  <si>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</si>
  <si>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</si>
  <si>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</si>
  <si>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</si>
  <si>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</si>
  <si>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</si>
  <si>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</si>
  <si>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</si>
  <si>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</si>
  <si>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</si>
  <si>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</si>
  <si>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</si>
  <si>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</si>
  <si>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</si>
  <si>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</si>
  <si>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</si>
  <si>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</si>
  <si>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</si>
  <si>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</si>
  <si>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</si>
  <si>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</si>
  <si>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</si>
  <si>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</si>
  <si>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</si>
  <si>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</si>
  <si>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</si>
  <si>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</si>
  <si>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</si>
  <si>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</si>
  <si>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</si>
  <si>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</si>
  <si>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</si>
  <si>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</si>
  <si>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</si>
  <si>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</si>
  <si>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</si>
  <si>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</si>
  <si>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</si>
  <si>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</si>
  <si>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</si>
  <si>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</si>
  <si>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</si>
  <si>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</si>
  <si>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</si>
  <si>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</si>
  <si>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</si>
  <si>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</si>
  <si>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</si>
  <si>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</si>
  <si>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</si>
  <si>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</si>
  <si>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</si>
  <si>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</si>
  <si>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</si>
  <si>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</si>
  <si>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</si>
  <si>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</si>
  <si>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</si>
  <si>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</si>
  <si>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</si>
  <si>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</si>
  <si>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</si>
  <si>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</si>
  <si>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</si>
  <si>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</si>
  <si>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</si>
  <si>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</si>
  <si>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</si>
  <si>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</si>
  <si>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</si>
  <si>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</si>
  <si>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</si>
  <si>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</si>
  <si>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</si>
  <si>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</si>
  <si>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</si>
  <si>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</si>
  <si>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</si>
  <si>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</si>
  <si>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</si>
  <si>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</si>
  <si>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</si>
  <si>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</si>
  <si>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</si>
  <si>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</si>
  <si>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</si>
  <si>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</si>
  <si>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</si>
  <si>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</si>
  <si>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</si>
  <si>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</si>
  <si>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</si>
  <si>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</si>
  <si>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</si>
  <si>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</si>
  <si>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</si>
  <si>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</si>
  <si>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</si>
  <si>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</si>
  <si>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</si>
  <si>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</si>
  <si>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</si>
  <si>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</si>
  <si>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</si>
  <si>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</si>
  <si>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</si>
  <si>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</si>
  <si>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</si>
  <si>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</si>
  <si>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</si>
  <si>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</si>
  <si>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</si>
  <si>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</si>
  <si>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</si>
  <si>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</si>
  <si>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</si>
  <si>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</si>
  <si>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</si>
  <si>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</si>
  <si>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</si>
  <si>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</si>
  <si>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</si>
  <si>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</si>
  <si>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</si>
  <si>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</si>
  <si>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</si>
  <si>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</si>
  <si>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</si>
  <si>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</si>
  <si>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</si>
  <si>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</si>
  <si>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</si>
  <si>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</si>
  <si>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</si>
  <si>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</si>
  <si>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</si>
  <si>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</si>
  <si>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</si>
  <si>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</si>
  <si>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</si>
  <si>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</si>
  <si>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</si>
  <si>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</si>
  <si>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</si>
  <si>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</si>
  <si>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</si>
  <si>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</si>
  <si>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</si>
  <si>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</si>
  <si>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</si>
  <si>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</si>
  <si>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</si>
  <si>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</si>
  <si>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</si>
  <si>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</si>
  <si>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</si>
  <si>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</si>
  <si>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</si>
  <si>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</si>
  <si>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</si>
  <si>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</si>
  <si>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</si>
  <si>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</si>
  <si>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</si>
  <si>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</si>
  <si>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</si>
  <si>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</si>
  <si>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</si>
  <si>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</si>
  <si>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</si>
  <si>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</si>
  <si>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</si>
  <si>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</si>
  <si>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</si>
  <si>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</si>
  <si>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</si>
  <si>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</si>
  <si>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</si>
  <si>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</si>
  <si>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</si>
  <si>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</si>
  <si>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</si>
  <si>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</si>
  <si>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</si>
  <si>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</si>
  <si>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</si>
  <si>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</si>
  <si>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</si>
  <si>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</si>
  <si>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</si>
  <si>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</si>
  <si>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</si>
  <si>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</si>
  <si>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</si>
  <si>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</si>
  <si>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</si>
  <si>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</si>
  <si>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</si>
  <si>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</si>
  <si>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</si>
  <si>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</si>
  <si>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</si>
  <si>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</si>
  <si>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</si>
  <si>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</si>
  <si>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</si>
  <si>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</si>
  <si>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</si>
  <si>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</si>
  <si>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</si>
  <si>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</si>
  <si>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</si>
  <si>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</si>
  <si>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</si>
  <si>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</si>
  <si>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</si>
  <si>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</si>
  <si>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</si>
  <si>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</si>
  <si>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</si>
  <si>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</si>
  <si>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</si>
  <si>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</si>
  <si>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</si>
  <si>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</si>
  <si>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</si>
  <si>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</si>
  <si>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</si>
  <si>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</si>
  <si>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</si>
  <si>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</si>
  <si>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</si>
  <si>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</si>
  <si>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</si>
  <si>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</si>
  <si>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</si>
  <si>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</si>
  <si>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</si>
  <si>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</si>
  <si>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</si>
  <si>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</si>
  <si>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</si>
  <si>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</si>
  <si>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</si>
  <si>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</si>
  <si>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</si>
  <si>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</si>
  <si>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</si>
  <si>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</si>
  <si>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</si>
  <si>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</si>
  <si>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</si>
  <si>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</si>
  <si>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</si>
  <si>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</si>
  <si>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</si>
  <si>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</si>
  <si>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</si>
  <si>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</si>
  <si>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</si>
  <si>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</si>
  <si>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</si>
  <si>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</si>
  <si>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</si>
  <si>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</si>
  <si>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</si>
  <si>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</si>
  <si>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</si>
  <si>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</si>
  <si>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</si>
  <si>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</si>
  <si>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</si>
  <si>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</si>
  <si>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</si>
  <si>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</si>
  <si>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</si>
  <si>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</si>
  <si>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</si>
  <si>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</si>
  <si>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</si>
  <si>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</si>
  <si>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</si>
  <si>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</si>
  <si>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</si>
  <si>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</si>
  <si>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</si>
  <si>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</si>
  <si>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</si>
  <si>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</si>
  <si>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</si>
  <si>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</si>
  <si>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</si>
  <si>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</si>
  <si>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</si>
  <si>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</si>
  <si>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</si>
  <si>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</si>
  <si>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</si>
  <si>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</si>
  <si>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</si>
  <si>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</si>
  <si>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</si>
  <si>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</si>
  <si>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</si>
  <si>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</si>
  <si>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</si>
  <si>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</si>
  <si>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</si>
  <si>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</si>
  <si>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</si>
  <si>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</si>
  <si>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</si>
  <si>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</si>
  <si>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</si>
  <si>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</si>
  <si>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</si>
  <si>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</si>
  <si>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</si>
  <si>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</si>
  <si>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</si>
  <si>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</si>
  <si>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</si>
  <si>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</si>
  <si>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</si>
  <si>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</si>
  <si>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</si>
  <si>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</si>
  <si>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</si>
  <si>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</si>
  <si>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</si>
  <si>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</si>
  <si>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</si>
  <si>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</si>
  <si>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</si>
  <si>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</si>
  <si>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</si>
  <si>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</si>
  <si>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</si>
  <si>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</si>
  <si>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</si>
  <si>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</si>
  <si>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</si>
  <si>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</si>
  <si>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</si>
  <si>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</si>
  <si>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</si>
  <si>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</si>
  <si>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</si>
  <si>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</si>
  <si>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</si>
  <si>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</si>
  <si>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</si>
  <si>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</si>
  <si>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</si>
  <si>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</si>
  <si>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</si>
  <si>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</si>
  <si>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</si>
  <si>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</si>
  <si>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</si>
  <si>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</si>
  <si>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</si>
  <si>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</si>
  <si>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</si>
  <si>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</si>
  <si>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</si>
  <si>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</si>
  <si>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</si>
  <si>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</si>
  <si>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</si>
  <si>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</si>
  <si>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</si>
  <si>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</si>
  <si>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</si>
  <si>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</si>
  <si>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</si>
  <si>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</si>
  <si>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</si>
  <si>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</si>
  <si>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</si>
  <si>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</si>
  <si>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</si>
  <si>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</si>
  <si>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</si>
  <si>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</si>
  <si>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</si>
  <si>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</si>
  <si>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</si>
  <si>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</si>
  <si>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</si>
  <si>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</si>
  <si>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</si>
  <si>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</si>
  <si>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</si>
  <si>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</si>
  <si>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</si>
  <si>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</si>
  <si>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</si>
  <si>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</si>
  <si>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</si>
  <si>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</si>
  <si>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</si>
  <si>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</si>
  <si>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</si>
  <si>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</si>
  <si>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</si>
  <si>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</si>
  <si>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</si>
  <si>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</si>
  <si>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</si>
  <si>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</si>
  <si>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</si>
  <si>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</si>
  <si>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</si>
  <si>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</si>
  <si>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</si>
  <si>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</si>
  <si>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</si>
  <si>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</si>
  <si>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</si>
  <si>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</si>
  <si>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</si>
  <si>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</si>
  <si>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</si>
  <si>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</si>
  <si>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</si>
  <si>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</si>
  <si>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</si>
  <si>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</si>
  <si>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</si>
  <si>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</si>
  <si>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</si>
  <si>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</si>
  <si>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</si>
  <si>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</si>
  <si>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</si>
  <si>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</si>
  <si>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</si>
  <si>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</si>
  <si>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</si>
  <si>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</si>
  <si>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</si>
  <si>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</si>
  <si>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</si>
  <si>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</si>
  <si>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</si>
  <si>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</si>
  <si>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</si>
  <si>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</si>
  <si>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</si>
  <si>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</si>
  <si>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</si>
  <si>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</si>
  <si>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</si>
  <si>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</si>
  <si>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</si>
  <si>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</si>
  <si>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</si>
  <si>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</si>
  <si>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</si>
  <si>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</si>
  <si>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</si>
  <si>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</si>
  <si>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</si>
  <si>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</si>
  <si>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</si>
  <si>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</si>
  <si>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</si>
  <si>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</si>
  <si>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</si>
  <si>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</si>
  <si>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</si>
  <si>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</si>
  <si>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</si>
  <si>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</si>
  <si>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</si>
  <si>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</si>
  <si>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</si>
  <si>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</si>
  <si>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</si>
  <si>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</si>
  <si>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</si>
  <si>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</si>
  <si>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</si>
  <si>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</si>
  <si>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</si>
  <si>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</si>
  <si>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</si>
  <si>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</si>
  <si>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</si>
  <si>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</si>
  <si>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</si>
  <si>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</si>
  <si>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</si>
  <si>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</si>
  <si>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</si>
  <si>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</si>
  <si>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</si>
  <si>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</si>
  <si>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</si>
  <si>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</si>
  <si>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</si>
  <si>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</si>
  <si>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</si>
  <si>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</si>
  <si>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</si>
  <si>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</si>
  <si>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</si>
  <si>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</si>
  <si>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</si>
  <si>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</si>
  <si>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</si>
  <si>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</si>
  <si>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</si>
  <si>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</si>
  <si>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</si>
  <si>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</si>
  <si>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</si>
  <si>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</si>
  <si>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</si>
  <si>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</si>
  <si>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</si>
  <si>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</si>
  <si>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</si>
  <si>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</si>
  <si>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</si>
  <si>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</si>
  <si>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</si>
  <si>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</si>
  <si>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</si>
  <si>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</si>
  <si>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</si>
  <si>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</si>
  <si>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</si>
  <si>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</si>
  <si>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</si>
  <si>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</si>
  <si>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</si>
  <si>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</si>
  <si>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</si>
  <si>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</si>
  <si>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</si>
  <si>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</si>
  <si>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</si>
  <si>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</si>
  <si>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</si>
  <si>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</si>
  <si>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</si>
  <si>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</si>
  <si>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</si>
  <si>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</si>
  <si>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</si>
  <si>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</si>
  <si>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</si>
  <si>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</si>
  <si>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</si>
  <si>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</si>
  <si>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</si>
  <si>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</si>
  <si>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</si>
  <si>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</si>
  <si>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</si>
  <si>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</si>
  <si>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</si>
  <si>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</si>
  <si>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</si>
  <si>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</si>
  <si>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</si>
  <si>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</si>
  <si>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</si>
  <si>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</si>
  <si>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</si>
  <si>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</si>
  <si>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</si>
  <si>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</si>
  <si>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</si>
  <si>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</si>
  <si>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</si>
  <si>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</si>
  <si>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</si>
  <si>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</si>
  <si>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</si>
  <si>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</si>
  <si>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</si>
  <si>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</si>
  <si>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</si>
  <si>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</si>
  <si>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</si>
  <si>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</si>
  <si>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</si>
  <si>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</si>
  <si>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</si>
  <si>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</si>
  <si>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</si>
  <si>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</si>
  <si>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</si>
  <si>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</si>
  <si>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</si>
  <si>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</si>
  <si>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</si>
  <si>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</si>
  <si>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</si>
  <si>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</si>
  <si>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</si>
  <si>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</si>
  <si>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</si>
  <si>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</si>
  <si>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</si>
  <si>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</si>
  <si>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</si>
  <si>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</si>
  <si>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</si>
  <si>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</si>
  <si>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</si>
  <si>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</si>
  <si>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</si>
  <si>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</si>
  <si>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</si>
  <si>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</si>
  <si>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</si>
  <si>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</si>
  <si>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</si>
  <si>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</si>
  <si>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</si>
  <si>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</si>
  <si>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</si>
  <si>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</si>
  <si>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</si>
  <si>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</si>
  <si>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</si>
  <si>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</si>
  <si>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</si>
  <si>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</si>
  <si>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</si>
  <si>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</si>
  <si>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</si>
  <si>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</si>
  <si>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</si>
  <si>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</si>
  <si>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</si>
  <si>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</si>
  <si>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</si>
  <si>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</si>
  <si>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</si>
  <si>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</si>
  <si>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</si>
  <si>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</si>
  <si>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</si>
  <si>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</si>
  <si>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</si>
  <si>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</si>
  <si>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</si>
  <si>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</si>
  <si>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</si>
  <si>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</si>
  <si>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</si>
  <si>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</si>
  <si>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</si>
  <si>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</si>
  <si>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</si>
  <si>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</si>
  <si>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</si>
  <si>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</si>
  <si>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</si>
  <si>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</si>
  <si>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</si>
  <si>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</si>
  <si>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</si>
  <si>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</si>
  <si>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</si>
  <si>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</si>
  <si>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</si>
  <si>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</si>
  <si>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</si>
  <si>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</si>
  <si>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</si>
  <si>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</si>
  <si>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</si>
  <si>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</si>
  <si>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</si>
  <si>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</si>
  <si>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</si>
  <si>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</si>
  <si>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</si>
  <si>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</si>
  <si>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</si>
  <si>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</si>
  <si>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</si>
  <si>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</si>
  <si>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</si>
  <si>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</si>
  <si>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</si>
  <si>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</si>
  <si>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</si>
  <si>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</si>
  <si>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</si>
  <si>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</si>
  <si>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</si>
  <si>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</si>
  <si>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</si>
  <si>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</si>
  <si>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</si>
  <si>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</si>
  <si>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</si>
  <si>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</si>
  <si>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</si>
  <si>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</si>
  <si>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</si>
  <si>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</si>
  <si>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</si>
  <si>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</si>
  <si>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</si>
  <si>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</si>
  <si>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</si>
  <si>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</si>
  <si>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</si>
  <si>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</si>
  <si>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</si>
  <si>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</si>
  <si>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</si>
  <si>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</si>
  <si>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</si>
  <si>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</si>
  <si>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</si>
  <si>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</si>
  <si>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</si>
  <si>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</si>
  <si>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</si>
  <si>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</si>
  <si>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</si>
  <si>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</si>
  <si>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</si>
  <si>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</si>
  <si>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</si>
  <si>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</si>
  <si>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</si>
  <si>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</si>
  <si>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</si>
  <si>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</si>
  <si>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</si>
  <si>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</si>
  <si>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</si>
  <si>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</si>
  <si>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</si>
  <si>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</si>
  <si>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</si>
  <si>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</si>
  <si>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</si>
  <si>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</si>
  <si>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</si>
  <si>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</si>
  <si>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</si>
  <si>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</si>
  <si>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</si>
  <si>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</si>
  <si>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</si>
  <si>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</si>
  <si>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</si>
  <si>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</si>
  <si>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</si>
  <si>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</si>
  <si>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</si>
  <si>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</si>
  <si>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</si>
  <si>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</si>
  <si>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</si>
  <si>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</si>
  <si>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</si>
  <si>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</si>
  <si>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</si>
  <si>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</si>
  <si>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</si>
  <si>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</si>
  <si>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</si>
  <si>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</si>
  <si>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</si>
  <si>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</si>
  <si>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</si>
  <si>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</si>
  <si>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</si>
  <si>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</si>
  <si>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</si>
  <si>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</si>
  <si>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</si>
  <si>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</si>
  <si>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</si>
  <si>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</si>
  <si>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</si>
  <si>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</si>
  <si>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</si>
  <si>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</si>
  <si>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</si>
  <si>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</si>
  <si>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</si>
  <si>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</si>
  <si>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</si>
  <si>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</si>
  <si>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</si>
  <si>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</si>
  <si>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</si>
  <si>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</si>
  <si>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</si>
  <si>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</si>
  <si>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</si>
  <si>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</si>
  <si>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</si>
  <si>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</si>
  <si>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</si>
  <si>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</si>
  <si>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</si>
  <si>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</si>
  <si>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</si>
  <si>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</si>
  <si>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</si>
  <si>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</si>
  <si>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</si>
  <si>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</si>
  <si>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</si>
  <si>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</si>
  <si>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</si>
  <si>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</si>
  <si>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</si>
  <si>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</si>
  <si>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</si>
  <si>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</si>
  <si>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</si>
  <si>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</si>
  <si>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</si>
  <si>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</si>
  <si>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</si>
  <si>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</si>
  <si>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</si>
  <si>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</si>
  <si>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</si>
  <si>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</si>
  <si>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</si>
  <si>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</si>
  <si>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</si>
  <si>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</si>
  <si>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</si>
  <si>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</si>
  <si>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</si>
  <si>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</si>
  <si>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</si>
  <si>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</si>
  <si>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</si>
  <si>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</si>
  <si>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</si>
  <si>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</si>
  <si>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</si>
  <si>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</si>
  <si>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</si>
  <si>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</si>
  <si>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</si>
  <si>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</si>
  <si>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</si>
  <si>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</si>
  <si>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</si>
  <si>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</si>
  <si>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</si>
  <si>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</si>
  <si>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</si>
  <si>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</si>
  <si>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</si>
  <si>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</si>
  <si>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</si>
  <si>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</si>
  <si>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</si>
  <si>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</si>
  <si>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</si>
  <si>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</si>
  <si>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</si>
  <si>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</si>
  <si>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</si>
  <si>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</si>
  <si>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</si>
  <si>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</si>
  <si>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</si>
  <si>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</si>
  <si>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</si>
  <si>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</si>
  <si>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</si>
  <si>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</si>
  <si>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</si>
  <si>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</si>
  <si>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</si>
  <si>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</si>
  <si>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</si>
  <si>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</si>
  <si>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</si>
  <si>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</si>
  <si>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</si>
  <si>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</si>
  <si>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</si>
  <si>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</si>
  <si>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</si>
  <si>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</si>
  <si>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</si>
  <si>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</si>
  <si>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</si>
  <si>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</si>
  <si>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</si>
  <si>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</si>
  <si>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</si>
  <si>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</si>
  <si>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</si>
  <si>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</si>
  <si>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</si>
  <si>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</si>
  <si>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</si>
  <si>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</si>
  <si>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</si>
  <si>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</si>
  <si>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</si>
  <si>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</si>
  <si>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</si>
  <si>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</si>
  <si>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</si>
  <si>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</si>
  <si>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</si>
  <si>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</si>
  <si>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</si>
  <si>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</si>
  <si>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</si>
  <si>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</si>
  <si>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</si>
  <si>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</si>
  <si>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</si>
  <si>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</si>
  <si>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</si>
  <si>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</si>
  <si>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</si>
  <si>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</si>
  <si>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</si>
  <si>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</si>
  <si>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</si>
  <si>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</si>
  <si>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</si>
  <si>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</si>
  <si>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</si>
  <si>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</si>
  <si>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</si>
  <si>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</si>
  <si>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</si>
  <si>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</si>
  <si>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</si>
  <si>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</si>
  <si>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</si>
  <si>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</si>
  <si>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</si>
  <si>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</si>
  <si>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</si>
  <si>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</si>
  <si>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</si>
  <si>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</si>
  <si>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</si>
  <si>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</si>
  <si>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</si>
  <si>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</si>
  <si>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</si>
  <si>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</si>
  <si>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</si>
  <si>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</si>
  <si>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</si>
  <si>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</si>
  <si>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</si>
  <si>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</si>
  <si>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</si>
  <si>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</si>
  <si>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</si>
  <si>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</si>
  <si>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</si>
  <si>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</si>
  <si>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</si>
  <si>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</si>
  <si>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</si>
  <si>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</si>
  <si>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</si>
  <si>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</si>
  <si>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</si>
  <si>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</si>
  <si>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</si>
  <si>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</si>
  <si>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</si>
  <si>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</si>
  <si>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</si>
  <si>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</si>
  <si>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</si>
  <si>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</si>
  <si>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</si>
  <si>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</si>
  <si>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</si>
  <si>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</si>
  <si>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</si>
  <si>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</si>
  <si>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</si>
  <si>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</si>
  <si>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</si>
  <si>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</si>
  <si>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</si>
  <si>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</si>
  <si>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</si>
  <si>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</si>
  <si>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</si>
  <si>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</si>
  <si>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</si>
  <si>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</si>
  <si>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</si>
  <si>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</si>
  <si>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</si>
  <si>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</si>
  <si>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</si>
  <si>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</si>
  <si>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</si>
  <si>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</si>
  <si>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</si>
  <si>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</si>
  <si>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</si>
  <si>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</si>
  <si>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</si>
  <si>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</si>
  <si>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</si>
  <si>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</si>
  <si>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</si>
  <si>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</si>
  <si>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</si>
  <si>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</si>
  <si>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</si>
  <si>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</si>
  <si>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</si>
  <si>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</si>
  <si>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</si>
  <si>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</si>
  <si>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</si>
  <si>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</si>
  <si>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</si>
  <si>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</si>
  <si>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</si>
  <si>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</si>
  <si>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</si>
  <si>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</si>
  <si>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</si>
  <si>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</si>
  <si>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</si>
  <si>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</si>
  <si>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</si>
  <si>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</si>
  <si>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</si>
  <si>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</si>
  <si>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</si>
  <si>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</si>
  <si>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</si>
  <si>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</si>
  <si>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</si>
  <si>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</si>
  <si>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</si>
  <si>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</si>
  <si>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</si>
  <si>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</si>
  <si>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</si>
  <si>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</si>
  <si>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</si>
  <si>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</si>
  <si>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</si>
  <si>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</si>
  <si>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</si>
  <si>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</si>
  <si>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</si>
  <si>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</si>
  <si>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</si>
  <si>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</si>
  <si>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</si>
  <si>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</si>
  <si>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</si>
  <si>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</si>
  <si>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</si>
  <si>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</si>
  <si>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</si>
  <si>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</si>
  <si>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</si>
  <si>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</si>
  <si>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</si>
  <si>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</si>
  <si>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</si>
  <si>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</si>
  <si>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</si>
  <si>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</si>
  <si>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</si>
  <si>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</si>
  <si>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</si>
  <si>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</si>
  <si>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</si>
  <si>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</si>
  <si>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</si>
  <si>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</si>
  <si>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</si>
  <si>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</si>
  <si>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</si>
  <si>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</si>
  <si>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</si>
  <si>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</si>
  <si>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</si>
  <si>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</si>
  <si>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</si>
  <si>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</si>
  <si>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</si>
  <si>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</si>
  <si>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</si>
  <si>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</si>
  <si>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</si>
  <si>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</si>
  <si>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</si>
  <si>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</si>
  <si>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</si>
  <si>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</si>
  <si>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</si>
  <si>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</si>
  <si>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</si>
  <si>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</si>
  <si>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</si>
  <si>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</si>
  <si>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</si>
  <si>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</si>
  <si>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</si>
  <si>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</si>
  <si>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</si>
  <si>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</si>
  <si>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</si>
  <si>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</si>
  <si>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</si>
  <si>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</si>
  <si>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</si>
  <si>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</si>
  <si>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</si>
  <si>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</si>
  <si>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</si>
  <si>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</si>
  <si>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</si>
  <si>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</si>
  <si>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</si>
  <si>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</si>
  <si>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</si>
  <si>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</si>
  <si>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</si>
  <si>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</si>
  <si>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</si>
  <si>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</si>
  <si>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</si>
  <si>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</si>
  <si>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</si>
  <si>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</si>
  <si>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</si>
  <si>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</si>
  <si>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</si>
  <si>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</si>
  <si>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</si>
  <si>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</si>
  <si>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</si>
  <si>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</si>
  <si>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</si>
  <si>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</si>
  <si>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</si>
  <si>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</si>
  <si>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</si>
  <si>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</si>
  <si>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</si>
  <si>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</si>
  <si>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</si>
  <si>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</si>
  <si>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</si>
  <si>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</si>
  <si>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</si>
  <si>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</si>
  <si>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</si>
  <si>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</si>
  <si>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</si>
  <si>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</si>
  <si>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</si>
  <si>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</si>
  <si>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</si>
  <si>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</si>
  <si>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</si>
  <si>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</si>
  <si>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</si>
  <si>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</si>
  <si>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</si>
  <si>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</si>
  <si>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</si>
  <si>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</si>
  <si>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</si>
  <si>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</si>
  <si>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</si>
  <si>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</si>
  <si>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</si>
  <si>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</si>
  <si>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</si>
  <si>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</si>
  <si>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</si>
  <si>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</si>
  <si>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</si>
  <si>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</si>
  <si>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</si>
  <si>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</si>
  <si>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</si>
  <si>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</si>
  <si>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</si>
  <si>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</si>
  <si>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</si>
  <si>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</si>
  <si>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</si>
  <si>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</si>
  <si>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</si>
  <si>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</si>
  <si>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</si>
  <si>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</si>
  <si>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</si>
  <si>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</si>
  <si>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</si>
  <si>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</si>
  <si>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</si>
  <si>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</si>
  <si>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</si>
  <si>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</si>
  <si>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</si>
  <si>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</si>
  <si>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</si>
  <si>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</si>
  <si>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</si>
  <si>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</si>
  <si>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</si>
  <si>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</si>
  <si>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</si>
  <si>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</si>
  <si>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</si>
  <si>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</si>
  <si>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</si>
  <si>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</si>
  <si>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</si>
  <si>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</si>
  <si>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</si>
  <si>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</si>
  <si>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</si>
  <si>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</si>
  <si>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</si>
  <si>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</si>
  <si>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</si>
  <si>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</si>
  <si>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</si>
  <si>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</si>
  <si>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</si>
  <si>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</si>
  <si>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</si>
  <si>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</si>
  <si>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</si>
  <si>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</si>
  <si>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</si>
  <si>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</si>
  <si>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</si>
  <si>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</si>
  <si>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</si>
  <si>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</si>
  <si>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</si>
  <si>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</si>
  <si>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</si>
  <si>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</si>
  <si>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</si>
  <si>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</si>
  <si>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</si>
  <si>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</si>
  <si>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</si>
  <si>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</si>
  <si>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</si>
  <si>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</si>
  <si>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</si>
  <si>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</si>
  <si>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</si>
  <si>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</si>
  <si>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</si>
  <si>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</si>
  <si>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</si>
  <si>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</si>
  <si>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</si>
  <si>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</si>
  <si>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</si>
  <si>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</si>
  <si>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</si>
  <si>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</si>
  <si>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</si>
  <si>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</si>
  <si>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</si>
  <si>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</si>
  <si>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</si>
  <si>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</si>
  <si>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</si>
  <si>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</si>
  <si>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</si>
  <si>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</si>
  <si>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</si>
  <si>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</si>
  <si>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</si>
  <si>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</si>
  <si>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</si>
  <si>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</si>
  <si>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</si>
  <si>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</si>
  <si>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</si>
  <si>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</si>
  <si>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</si>
  <si>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</si>
  <si>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</si>
  <si>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</si>
  <si>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</si>
  <si>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</si>
  <si>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</si>
  <si>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</si>
  <si>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</si>
  <si>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</si>
  <si>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</si>
  <si>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</si>
  <si>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</si>
  <si>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</si>
  <si>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</si>
  <si>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</si>
  <si>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</si>
  <si>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</si>
  <si>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</si>
  <si>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</si>
  <si>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</si>
  <si>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</si>
  <si>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</si>
  <si>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</si>
  <si>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</si>
  <si>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</si>
  <si>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</si>
  <si>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</si>
  <si>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</si>
  <si>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</si>
  <si>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</si>
  <si>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</si>
  <si>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</si>
  <si>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</si>
  <si>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</si>
  <si>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</si>
  <si>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</si>
  <si>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</si>
  <si>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</si>
  <si>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</si>
  <si>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</si>
  <si>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</si>
  <si>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</si>
  <si>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</si>
  <si>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</si>
  <si>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</si>
  <si>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</si>
  <si>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</si>
  <si>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</si>
  <si>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</si>
  <si>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</si>
  <si>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</si>
  <si>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</si>
  <si>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</si>
  <si>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</si>
  <si>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</si>
  <si>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</si>
  <si>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</si>
  <si>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</si>
  <si>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</si>
  <si>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</si>
  <si>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</si>
  <si>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</si>
  <si>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</si>
  <si>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</si>
  <si>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</si>
  <si>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</si>
  <si>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</si>
  <si>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</si>
  <si>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</si>
  <si>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</si>
  <si>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</si>
  <si>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</si>
  <si>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</si>
  <si>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</si>
  <si>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</si>
  <si>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</si>
  <si>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</si>
  <si>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</si>
  <si>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</si>
  <si>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</si>
  <si>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</si>
  <si>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</si>
  <si>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</si>
  <si>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</si>
  <si>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</si>
  <si>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</si>
  <si>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</si>
  <si>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</si>
  <si>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</si>
  <si>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</si>
  <si>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</si>
  <si>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</si>
  <si>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</si>
  <si>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</si>
  <si>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</si>
  <si>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</si>
  <si>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</si>
  <si>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</si>
  <si>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</si>
  <si>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</si>
  <si>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</si>
  <si>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</si>
  <si>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</si>
  <si>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</si>
  <si>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</si>
  <si>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</si>
  <si>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</si>
  <si>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</si>
  <si>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</si>
  <si>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</si>
  <si>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</si>
  <si>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</si>
  <si>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</si>
  <si>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</si>
  <si>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</si>
  <si>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</si>
  <si>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</si>
  <si>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</si>
  <si>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</si>
  <si>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</si>
  <si>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</si>
  <si>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</si>
  <si>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</si>
  <si>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</si>
  <si>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</si>
  <si>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</si>
  <si>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</si>
  <si>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</si>
  <si>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</si>
  <si>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</si>
  <si>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</si>
  <si>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</si>
  <si>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</si>
  <si>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</si>
  <si>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</si>
  <si>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</si>
  <si>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</si>
  <si>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</si>
  <si>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</si>
  <si>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</si>
  <si>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</si>
  <si>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</si>
  <si>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</si>
  <si>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</si>
  <si>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</si>
  <si>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</si>
  <si>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</si>
  <si>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</si>
  <si>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</si>
  <si>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</si>
  <si>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</si>
  <si>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</si>
  <si>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</si>
  <si>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</si>
  <si>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</si>
  <si>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</si>
  <si>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</si>
  <si>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</si>
  <si>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</si>
  <si>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</si>
  <si>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</si>
  <si>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</si>
  <si>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</si>
  <si>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</si>
  <si>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</si>
  <si>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</si>
  <si>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</si>
  <si>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</si>
  <si>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</si>
  <si>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</si>
  <si>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</si>
  <si>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</si>
  <si>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</si>
  <si>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</si>
  <si>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</si>
  <si>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</si>
  <si>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</si>
  <si>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</si>
  <si>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</si>
  <si>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</si>
  <si>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</si>
  <si>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</si>
  <si>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</si>
  <si>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</si>
  <si>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</si>
  <si>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</si>
  <si>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</si>
  <si>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</si>
  <si>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</si>
  <si>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</si>
  <si>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</si>
  <si>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</si>
  <si>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</si>
  <si>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</si>
  <si>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</si>
  <si>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</si>
  <si>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</si>
  <si>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</si>
  <si>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</si>
  <si>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</si>
  <si>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</si>
  <si>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</si>
  <si>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</si>
  <si>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</si>
  <si>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</si>
  <si>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</si>
  <si>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</si>
  <si>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</si>
  <si>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</si>
  <si>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</si>
  <si>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</si>
  <si>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</si>
  <si>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</si>
  <si>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</si>
  <si>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</si>
  <si>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</si>
  <si>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</si>
  <si>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</si>
  <si>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</si>
  <si>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</si>
  <si>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</si>
  <si>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</si>
  <si>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</si>
  <si>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</si>
  <si>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</si>
  <si>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</si>
  <si>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</si>
  <si>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</si>
  <si>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</si>
  <si>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</si>
  <si>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</si>
  <si>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</si>
  <si>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</si>
  <si>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</si>
  <si>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</si>
  <si>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</si>
  <si>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</si>
  <si>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</si>
  <si>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</si>
  <si>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</si>
  <si>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</si>
  <si>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</si>
  <si>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</si>
  <si>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</si>
  <si>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</si>
  <si>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</si>
  <si>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</si>
  <si>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</si>
  <si>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</si>
  <si>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</si>
  <si>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</si>
  <si>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</si>
  <si>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</si>
  <si>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</si>
  <si>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</si>
  <si>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</si>
  <si>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</si>
  <si>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</si>
  <si>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</si>
  <si>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</si>
  <si>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</si>
  <si>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</si>
  <si>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</si>
  <si>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</si>
  <si>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</si>
  <si>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</si>
  <si>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</si>
  <si>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</si>
  <si>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</si>
  <si>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</si>
  <si>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</si>
  <si>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</si>
  <si>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</si>
  <si>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</si>
  <si>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</si>
  <si>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</si>
  <si>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</si>
  <si>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</si>
  <si>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</si>
  <si>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</si>
  <si>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</si>
  <si>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</si>
  <si>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</si>
  <si>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</si>
  <si>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</si>
  <si>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</si>
  <si>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</si>
  <si>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</si>
  <si>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</si>
  <si>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</si>
  <si>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</si>
  <si>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</si>
  <si>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</si>
  <si>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</si>
  <si>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</si>
  <si>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</si>
  <si>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</si>
  <si>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</si>
  <si>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</si>
  <si>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</si>
  <si>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</si>
  <si>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</si>
  <si>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</si>
  <si>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</si>
  <si>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</si>
  <si>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</si>
  <si>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</si>
  <si>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</si>
  <si>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</si>
  <si>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</si>
  <si>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</si>
  <si>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</si>
  <si>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</si>
  <si>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</si>
  <si>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</si>
  <si>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</si>
  <si>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</si>
  <si>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</si>
  <si>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</si>
  <si>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</si>
  <si>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</si>
  <si>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</si>
  <si>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</si>
  <si>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</si>
  <si>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</si>
  <si>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</si>
  <si>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</si>
  <si>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</si>
  <si>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</si>
  <si>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</si>
  <si>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</si>
  <si>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</si>
  <si>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</si>
  <si>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</si>
  <si>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</si>
  <si>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</si>
  <si>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</si>
  <si>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</si>
  <si>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</si>
  <si>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</si>
  <si>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</si>
  <si>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</si>
  <si>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</si>
  <si>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</si>
  <si>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</si>
  <si>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</si>
  <si>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</si>
  <si>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</si>
  <si>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</si>
  <si>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</si>
  <si>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</si>
  <si>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</si>
  <si>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</si>
  <si>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</si>
  <si>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</si>
  <si>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</si>
  <si>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</si>
  <si>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</si>
  <si>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</si>
  <si>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</si>
  <si>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</si>
  <si>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</si>
  <si>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</si>
  <si>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</si>
  <si>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</si>
  <si>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</si>
  <si>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</si>
  <si>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</si>
  <si>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</si>
  <si>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</si>
  <si>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</si>
  <si>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</si>
  <si>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</si>
  <si>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</si>
  <si>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</si>
  <si>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</si>
  <si>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</si>
  <si>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</si>
  <si>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</si>
  <si>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</si>
  <si>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</si>
  <si>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</si>
  <si>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</si>
  <si>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</si>
  <si>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</si>
  <si>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</si>
  <si>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</si>
  <si>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</si>
  <si>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</si>
  <si>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</si>
  <si>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</si>
  <si>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</si>
  <si>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</si>
  <si>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</si>
  <si>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</si>
  <si>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</si>
  <si>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</si>
  <si>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</si>
  <si>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</si>
  <si>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</si>
  <si>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</si>
  <si>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</si>
  <si>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</si>
  <si>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</si>
  <si>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</si>
  <si>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</si>
  <si>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</si>
  <si>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</si>
  <si>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</si>
  <si>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</si>
  <si>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</si>
  <si>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</si>
  <si>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</si>
  <si>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</si>
  <si>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</si>
  <si>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</si>
  <si>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</si>
  <si>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</si>
  <si>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</si>
  <si>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</si>
  <si>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</si>
  <si>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</si>
  <si>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</si>
  <si>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</si>
  <si>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</si>
  <si>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</si>
  <si>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</si>
  <si>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</si>
  <si>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</si>
  <si>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</si>
  <si>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</si>
  <si>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</si>
  <si>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</si>
  <si>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</si>
  <si>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</si>
  <si>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</si>
  <si>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</si>
  <si>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</si>
  <si>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</si>
  <si>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</si>
  <si>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</si>
  <si>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</si>
  <si>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</si>
  <si>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</si>
  <si>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</si>
  <si>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</si>
  <si>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</si>
  <si>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</si>
  <si>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</si>
  <si>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</si>
  <si>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</si>
  <si>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</si>
  <si>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</si>
  <si>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</si>
  <si>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</si>
  <si>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</si>
  <si>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</si>
  <si>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</si>
  <si>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</si>
  <si>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</si>
  <si>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</si>
  <si>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</si>
  <si>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</si>
  <si>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</si>
  <si>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</si>
  <si>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</si>
  <si>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</si>
  <si>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</si>
  <si>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</si>
  <si>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</si>
  <si>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</si>
  <si>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</si>
  <si>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</si>
  <si>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</si>
  <si>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</si>
  <si>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</si>
  <si>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</si>
  <si>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</si>
  <si>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</si>
  <si>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</si>
  <si>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</si>
  <si>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</si>
  <si>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</si>
  <si>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</si>
  <si>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</si>
  <si>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</si>
  <si>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</si>
  <si>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</si>
  <si>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</si>
  <si>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</si>
  <si>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</si>
  <si>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</si>
  <si>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</si>
  <si>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</si>
  <si>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</si>
  <si>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</si>
  <si>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</si>
  <si>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</si>
  <si>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</si>
  <si>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</si>
  <si>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</si>
  <si>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</si>
  <si>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</si>
  <si>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</si>
  <si>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</si>
  <si>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</si>
  <si>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</si>
  <si>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</si>
  <si>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</si>
  <si>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</si>
  <si>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</si>
  <si>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</si>
  <si>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</si>
  <si>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</si>
  <si>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</si>
  <si>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</si>
  <si>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</si>
  <si>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</si>
  <si>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</si>
  <si>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</si>
  <si>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</si>
  <si>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</si>
  <si>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</si>
  <si>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</si>
  <si>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</si>
  <si>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</si>
  <si>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</si>
  <si>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</si>
  <si>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</si>
  <si>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</si>
  <si>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</si>
  <si>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</si>
  <si>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</si>
  <si>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</si>
  <si>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</si>
  <si>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</si>
  <si>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</si>
  <si>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</si>
  <si>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</si>
  <si>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</si>
  <si>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</si>
  <si>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</si>
  <si>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</si>
  <si>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</si>
  <si>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</si>
  <si>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</si>
  <si>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</si>
  <si>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</si>
  <si>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</si>
  <si>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</si>
  <si>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</si>
  <si>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</si>
  <si>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</si>
  <si>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</si>
  <si>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</si>
  <si>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</si>
  <si>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</si>
  <si>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</si>
  <si>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</si>
  <si>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</si>
  <si>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</si>
  <si>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</si>
  <si>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</si>
  <si>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</si>
  <si>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</si>
  <si>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</si>
  <si>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</si>
  <si>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</si>
  <si>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</si>
  <si>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</si>
  <si>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</si>
  <si>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</si>
  <si>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</si>
  <si>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</si>
  <si>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</si>
  <si>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</si>
  <si>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</si>
  <si>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</si>
  <si>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</si>
  <si>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</si>
  <si>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</si>
  <si>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</si>
  <si>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</si>
  <si>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</si>
  <si>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</si>
  <si>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</si>
  <si>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</si>
  <si>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</si>
  <si>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</si>
  <si>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</si>
  <si>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</si>
  <si>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</si>
  <si>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</si>
  <si>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</si>
  <si>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</si>
  <si>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</si>
  <si>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</si>
  <si>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</si>
  <si>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</si>
  <si>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</si>
  <si>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</si>
  <si>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</si>
  <si>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</si>
  <si>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</si>
  <si>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</si>
  <si>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</si>
  <si>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</si>
  <si>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</si>
  <si>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</si>
  <si>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</si>
  <si>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</si>
  <si>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</si>
  <si>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</si>
  <si>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</si>
  <si>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</si>
  <si>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</si>
  <si>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</si>
  <si>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</si>
  <si>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</si>
  <si>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</si>
  <si>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</si>
  <si>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</si>
  <si>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</si>
  <si>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</si>
  <si>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</si>
  <si>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</si>
  <si>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</si>
  <si>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</si>
  <si>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</si>
  <si>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</si>
  <si>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</si>
  <si>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</si>
  <si>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</si>
  <si>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</si>
  <si>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</si>
  <si>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</si>
  <si>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</si>
  <si>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</si>
  <si>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</si>
  <si>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</si>
  <si>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</si>
  <si>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</si>
  <si>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</si>
  <si>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</si>
  <si>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</si>
  <si>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</si>
  <si>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</si>
  <si>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</si>
  <si>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</si>
  <si>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</si>
  <si>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</si>
  <si>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</si>
  <si>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</si>
  <si>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</si>
  <si>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</si>
  <si>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</si>
  <si>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</si>
  <si>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</si>
  <si>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</si>
  <si>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</si>
  <si>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</si>
  <si>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</si>
  <si>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</si>
  <si>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</si>
  <si>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</si>
  <si>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</si>
  <si>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</si>
  <si>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</si>
  <si>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</si>
  <si>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</si>
  <si>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</si>
  <si>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</si>
  <si>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</si>
  <si>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</si>
  <si>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</si>
  <si>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</si>
  <si>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</si>
  <si>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</si>
  <si>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</si>
  <si>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</si>
  <si>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</si>
  <si>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</si>
  <si>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</si>
  <si>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</si>
  <si>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</si>
  <si>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</si>
  <si>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</si>
  <si>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</si>
  <si>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</si>
  <si>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</si>
  <si>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</si>
  <si>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</si>
  <si>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</si>
  <si>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</si>
  <si>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</si>
  <si>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</si>
  <si>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</si>
  <si>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</si>
  <si>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</si>
  <si>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</si>
  <si>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</si>
  <si>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</si>
  <si>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</si>
  <si>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</si>
  <si>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</si>
  <si>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</si>
  <si>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</si>
  <si>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</si>
  <si>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</si>
  <si>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</si>
  <si>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</si>
  <si>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</si>
  <si>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</si>
  <si>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</si>
  <si>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</si>
  <si>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</si>
  <si>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</si>
  <si>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</si>
  <si>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</si>
  <si>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</si>
  <si>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</si>
  <si>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</si>
  <si>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</si>
  <si>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</si>
  <si>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</si>
  <si>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</si>
  <si>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</si>
  <si>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</si>
  <si>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</si>
  <si>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</si>
  <si>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</si>
  <si>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</si>
  <si>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</si>
  <si>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</si>
  <si>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</si>
  <si>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</si>
  <si>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</si>
  <si>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</si>
  <si>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</si>
  <si>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</si>
  <si>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</si>
  <si>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</si>
  <si>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</si>
  <si>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</si>
  <si>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</si>
  <si>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</si>
  <si>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</si>
  <si>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</si>
  <si>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</si>
  <si>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</si>
  <si>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</si>
  <si>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</si>
  <si>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</si>
  <si>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</si>
  <si>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</si>
  <si>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</si>
  <si>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</si>
  <si>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</si>
  <si>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</si>
  <si>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</si>
  <si>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</si>
  <si>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</si>
  <si>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</si>
  <si>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</si>
  <si>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</si>
  <si>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</si>
  <si>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</si>
  <si>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</si>
  <si>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</si>
  <si>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</si>
  <si>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</si>
  <si>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</si>
  <si>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</si>
  <si>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</si>
  <si>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</si>
  <si>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</si>
  <si>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</si>
  <si>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</si>
  <si>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</si>
  <si>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</si>
  <si>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</si>
  <si>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</si>
  <si>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</si>
  <si>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</si>
  <si>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</si>
  <si>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</si>
  <si>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</si>
  <si>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</si>
  <si>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</si>
  <si>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</si>
  <si>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</si>
  <si>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</si>
  <si>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</si>
  <si>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</si>
  <si>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</si>
  <si>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</si>
  <si>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</si>
  <si>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</si>
  <si>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</si>
  <si>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</si>
  <si>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</si>
  <si>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</si>
  <si>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</si>
  <si>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</si>
  <si>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</si>
  <si>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</si>
  <si>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</si>
  <si>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</si>
  <si>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</si>
  <si>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</si>
  <si>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</si>
  <si>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</si>
  <si>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</si>
  <si>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</si>
  <si>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</si>
  <si>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</si>
  <si>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</si>
  <si>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</si>
  <si>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</si>
  <si>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</si>
  <si>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</si>
  <si>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</si>
  <si>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</si>
  <si>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</si>
  <si>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</si>
  <si>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</si>
  <si>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</si>
  <si>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</si>
  <si>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</si>
  <si>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</si>
  <si>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</si>
  <si>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</si>
  <si>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</si>
  <si>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</si>
  <si>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</si>
  <si>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</si>
  <si>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</si>
  <si>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</si>
  <si>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</si>
  <si>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</si>
  <si>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</si>
  <si>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</si>
  <si>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</si>
  <si>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</si>
  <si>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</si>
  <si>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</si>
  <si>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</si>
  <si>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</si>
  <si>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</si>
  <si>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</si>
  <si>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</si>
  <si>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</si>
  <si>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</si>
  <si>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</si>
  <si>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</si>
  <si>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</si>
  <si>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</si>
  <si>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</si>
  <si>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</si>
  <si>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</si>
  <si>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</si>
  <si>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</si>
  <si>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</si>
  <si>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</si>
  <si>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</si>
  <si>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</si>
  <si>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</si>
  <si>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</si>
  <si>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</si>
  <si>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</si>
  <si>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</si>
  <si>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</si>
  <si>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</si>
  <si>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</si>
  <si>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</si>
  <si>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</si>
  <si>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</si>
  <si>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</si>
  <si>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</si>
  <si>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</si>
  <si>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</si>
  <si>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</si>
  <si>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</si>
  <si>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</si>
  <si>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</si>
  <si>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</si>
  <si>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</si>
  <si>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</si>
  <si>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</si>
  <si>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</si>
  <si>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</si>
  <si>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</si>
  <si>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</si>
  <si>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</si>
  <si>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</si>
  <si>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</si>
  <si>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</si>
  <si>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</si>
  <si>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</si>
  <si>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</si>
  <si>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</si>
  <si>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</si>
  <si>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</si>
  <si>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</si>
  <si>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</si>
  <si>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</si>
  <si>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</si>
  <si>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</si>
  <si>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</si>
  <si>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</si>
  <si>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</si>
  <si>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</si>
  <si>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</si>
  <si>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</si>
  <si>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</si>
  <si>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</si>
  <si>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</si>
  <si>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</si>
  <si>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</si>
  <si>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</si>
  <si>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</si>
  <si>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</si>
  <si>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</si>
  <si>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</si>
  <si>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</si>
  <si>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</si>
  <si>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</si>
  <si>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</si>
  <si>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</si>
  <si>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</si>
  <si>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</si>
  <si>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</si>
  <si>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</si>
  <si>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</si>
  <si>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</si>
  <si>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</si>
  <si>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</si>
  <si>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</si>
  <si>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</si>
  <si>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</si>
  <si>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</si>
  <si>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</si>
  <si>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</si>
  <si>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</si>
  <si>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</si>
  <si>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</si>
  <si>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</si>
  <si>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</si>
  <si>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</si>
  <si>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</si>
  <si>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</si>
  <si>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</si>
  <si>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</si>
  <si>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</si>
  <si>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</si>
  <si>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</si>
  <si>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</si>
  <si>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</si>
  <si>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</si>
  <si>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</si>
  <si>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</si>
  <si>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</si>
  <si>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</si>
  <si>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</si>
  <si>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</si>
  <si>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</si>
  <si>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</si>
  <si>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</si>
  <si>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</si>
  <si>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</si>
  <si>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</si>
  <si>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</si>
  <si>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</si>
  <si>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</si>
  <si>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</si>
  <si>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</si>
  <si>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</si>
  <si>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</si>
  <si>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</si>
  <si>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</si>
  <si>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</si>
  <si>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</si>
  <si>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</si>
  <si>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</si>
  <si>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</si>
  <si>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</si>
  <si>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</si>
  <si>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</si>
  <si>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</si>
  <si>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</si>
  <si>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</si>
  <si>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</si>
  <si>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</si>
  <si>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</si>
  <si>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</si>
  <si>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</si>
  <si>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</si>
  <si>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</si>
  <si>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</si>
  <si>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</si>
  <si>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</si>
  <si>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</si>
  <si>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</si>
  <si>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</si>
  <si>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</si>
  <si>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</si>
  <si>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</si>
  <si>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</si>
  <si>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</si>
  <si>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</si>
  <si>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</si>
  <si>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</si>
  <si>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</si>
  <si>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</si>
  <si>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</si>
  <si>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</si>
  <si>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</si>
  <si>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</si>
  <si>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</si>
  <si>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</si>
  <si>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</si>
  <si>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</si>
  <si>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</si>
  <si>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</si>
  <si>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</si>
  <si>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</si>
  <si>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</si>
  <si>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</si>
  <si>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</si>
  <si>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</si>
  <si>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</si>
  <si>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</si>
  <si>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</si>
  <si>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</si>
  <si>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</si>
  <si>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</si>
  <si>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</si>
  <si>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</si>
  <si>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</si>
  <si>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</si>
  <si>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</si>
  <si>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</si>
  <si>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</si>
  <si>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</si>
  <si>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</si>
  <si>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</si>
  <si>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</si>
  <si>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</si>
  <si>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</si>
  <si>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</si>
  <si>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</si>
  <si>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</si>
  <si>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</si>
  <si>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</si>
  <si>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</si>
  <si>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</si>
  <si>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</si>
  <si>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</si>
  <si>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</si>
  <si>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</si>
  <si>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</si>
  <si>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</si>
  <si>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</si>
  <si>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</si>
  <si>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</si>
  <si>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</si>
  <si>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</si>
  <si>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</si>
  <si>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</si>
  <si>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</si>
  <si>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</si>
  <si>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</si>
  <si>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</si>
  <si>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</si>
  <si>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</si>
  <si>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</si>
  <si>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</si>
  <si>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</si>
  <si>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</si>
  <si>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</si>
  <si>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</si>
  <si>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</si>
  <si>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</si>
  <si>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</si>
  <si>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</si>
  <si>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</si>
  <si>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</si>
  <si>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</si>
  <si>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</si>
  <si>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</si>
  <si>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</si>
  <si>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</si>
  <si>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</si>
  <si>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</si>
  <si>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</si>
  <si>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</si>
  <si>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</si>
  <si>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</si>
  <si>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</si>
  <si>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</si>
  <si>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</si>
  <si>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</si>
  <si>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</si>
  <si>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</si>
  <si>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</si>
  <si>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</si>
  <si>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</si>
  <si>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</si>
  <si>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</si>
  <si>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</si>
  <si>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</si>
  <si>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</si>
  <si>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</si>
  <si>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</si>
  <si>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</si>
  <si>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</si>
  <si>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</si>
  <si>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</si>
  <si>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</si>
  <si>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</si>
  <si>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</si>
  <si>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</si>
  <si>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</si>
  <si>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</si>
  <si>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</si>
  <si>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</si>
  <si>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</si>
  <si>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</si>
  <si>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</si>
  <si>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</si>
  <si>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</si>
  <si>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</si>
  <si>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</si>
  <si>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</si>
  <si>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</si>
  <si>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</si>
  <si>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</si>
  <si>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</si>
  <si>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</si>
  <si>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</si>
  <si>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</si>
  <si>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</si>
  <si>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</si>
  <si>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</si>
  <si>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</si>
  <si>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</si>
  <si>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</si>
  <si>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</si>
  <si>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</si>
  <si>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</si>
  <si>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</si>
  <si>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</si>
  <si>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</si>
  <si>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</si>
  <si>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</si>
  <si>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</si>
  <si>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</si>
  <si>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</si>
  <si>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</si>
  <si>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</si>
  <si>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</si>
  <si>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</si>
  <si>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</si>
  <si>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</si>
  <si>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</si>
  <si>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</si>
  <si>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</si>
  <si>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</si>
  <si>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</si>
  <si>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</si>
  <si>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</si>
  <si>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</si>
  <si>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</si>
  <si>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</si>
  <si>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</si>
  <si>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</si>
  <si>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</si>
  <si>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</si>
  <si>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</si>
  <si>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</si>
  <si>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</si>
  <si>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</si>
  <si>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</si>
  <si>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</si>
  <si>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</si>
  <si>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</si>
  <si>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</si>
  <si>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</si>
  <si>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</si>
  <si>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</si>
  <si>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</si>
  <si>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</si>
  <si>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</si>
  <si>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</si>
  <si>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</si>
  <si>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</si>
  <si>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</si>
  <si>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</si>
  <si>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</si>
  <si>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</si>
  <si>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</si>
  <si>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</si>
  <si>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</si>
  <si>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</si>
  <si>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</si>
  <si>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</si>
  <si>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</si>
  <si>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</si>
  <si>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</si>
  <si>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</si>
  <si>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</si>
  <si>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</si>
  <si>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</si>
  <si>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</si>
  <si>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</si>
  <si>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</si>
  <si>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</si>
  <si>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</si>
  <si>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</si>
  <si>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</si>
  <si>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</si>
  <si>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</si>
  <si>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</si>
  <si>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</si>
  <si>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</si>
  <si>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</si>
  <si>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</si>
  <si>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</si>
  <si>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</si>
  <si>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</si>
  <si>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</si>
  <si>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</si>
  <si>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</si>
  <si>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</si>
  <si>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</si>
  <si>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</si>
  <si>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</si>
  <si>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</si>
  <si>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</si>
  <si>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</si>
  <si>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</si>
  <si>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</si>
  <si>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</si>
  <si>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</si>
  <si>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</si>
  <si>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</si>
  <si>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</si>
  <si>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</si>
  <si>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</si>
  <si>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</si>
  <si>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</si>
  <si>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</si>
  <si>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</si>
  <si>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</si>
  <si>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</si>
  <si>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</si>
  <si>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</si>
  <si>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</si>
  <si>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</si>
  <si>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</si>
  <si>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</si>
  <si>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</si>
  <si>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</si>
  <si>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</si>
  <si>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</si>
  <si>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</si>
  <si>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</si>
  <si>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</si>
  <si>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</si>
  <si>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</si>
  <si>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</si>
  <si>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</si>
  <si>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</si>
  <si>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</si>
  <si>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</si>
  <si>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</si>
  <si>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</si>
  <si>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</si>
  <si>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</si>
  <si>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</si>
  <si>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</si>
  <si>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</si>
  <si>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</si>
  <si>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</si>
  <si>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</si>
  <si>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</si>
  <si>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</si>
  <si>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</si>
  <si>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</si>
  <si>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</si>
  <si>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</si>
  <si>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</si>
  <si>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</si>
  <si>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</si>
  <si>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</si>
  <si>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</si>
  <si>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</si>
  <si>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</si>
  <si>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</si>
  <si>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</si>
  <si>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</si>
  <si>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</si>
  <si>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</si>
  <si>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</si>
  <si>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</si>
  <si>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</si>
  <si>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</si>
  <si>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</si>
  <si>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</si>
  <si>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</si>
  <si>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</si>
  <si>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</si>
  <si>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</si>
  <si>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</si>
  <si>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</si>
  <si>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</si>
  <si>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</si>
  <si>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</si>
  <si>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</si>
  <si>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</si>
  <si>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</si>
  <si>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</si>
  <si>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</si>
  <si>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</si>
  <si>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</si>
  <si>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</si>
  <si>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</si>
  <si>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</si>
  <si>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</si>
  <si>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</si>
  <si>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</si>
  <si>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</si>
  <si>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</si>
  <si>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</si>
  <si>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</si>
  <si>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</si>
  <si>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</si>
  <si>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</si>
  <si>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</si>
  <si>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</si>
  <si>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</si>
  <si>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</si>
  <si>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</si>
  <si>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</si>
  <si>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</si>
  <si>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</si>
  <si>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</si>
  <si>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</si>
  <si>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</si>
  <si>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</si>
  <si>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</si>
  <si>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</si>
  <si>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</si>
  <si>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</si>
  <si>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</si>
  <si>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</si>
  <si>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</si>
  <si>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</si>
  <si>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</si>
  <si>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</si>
  <si>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</si>
  <si>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</si>
  <si>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</si>
  <si>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</si>
  <si>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</si>
  <si>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</si>
  <si>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</si>
  <si>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</si>
  <si>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</si>
  <si>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</si>
  <si>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</si>
  <si>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</si>
  <si>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</si>
  <si>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</si>
  <si>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</si>
  <si>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</si>
  <si>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</si>
  <si>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</si>
  <si>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</si>
  <si>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</si>
  <si>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</si>
  <si>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</si>
  <si>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</si>
  <si>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</si>
  <si>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</si>
  <si>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</si>
  <si>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</si>
  <si>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</si>
  <si>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</si>
  <si>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</si>
  <si>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</si>
  <si>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</si>
  <si>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</si>
  <si>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</si>
  <si>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</si>
  <si>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</si>
  <si>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</si>
  <si>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</si>
  <si>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</si>
  <si>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</si>
  <si>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</si>
  <si>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</si>
  <si>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</si>
  <si>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</si>
  <si>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</si>
  <si>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</si>
  <si>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</si>
  <si>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</si>
  <si>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</si>
  <si>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</si>
  <si>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</si>
  <si>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</si>
  <si>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</si>
  <si>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</si>
  <si>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</si>
  <si>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</si>
  <si>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</si>
  <si>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</si>
  <si>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</si>
  <si>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</si>
  <si>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</si>
  <si>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</si>
  <si>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</si>
  <si>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</si>
  <si>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</si>
  <si>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</si>
  <si>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</si>
  <si>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</si>
  <si>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</si>
  <si>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</si>
  <si>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</si>
  <si>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</si>
  <si>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</si>
  <si>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</si>
  <si>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</si>
  <si>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</si>
  <si>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</si>
  <si>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</si>
  <si>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</si>
  <si>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</si>
  <si>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</si>
  <si>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</si>
  <si>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</si>
  <si>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</si>
  <si>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</si>
  <si>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</si>
  <si>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</si>
  <si>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</si>
  <si>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</si>
  <si>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</si>
  <si>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</si>
  <si>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</si>
  <si>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</si>
  <si>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</si>
  <si>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</si>
  <si>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</si>
  <si>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</si>
  <si>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</si>
  <si>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</si>
  <si>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</si>
  <si>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</si>
  <si>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</si>
  <si>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</si>
  <si>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</si>
  <si>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</si>
  <si>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</si>
  <si>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</si>
  <si>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</si>
  <si>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</si>
  <si>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</si>
  <si>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</si>
  <si>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</si>
  <si>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</si>
  <si>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</si>
  <si>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</si>
  <si>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</si>
  <si>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</si>
  <si>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</si>
  <si>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</si>
  <si>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</si>
  <si>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</si>
  <si>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</si>
  <si>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</si>
  <si>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</si>
  <si>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</si>
  <si>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</si>
  <si>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</si>
  <si>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</si>
  <si>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</si>
  <si>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</si>
  <si>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</si>
  <si>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</si>
  <si>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</si>
  <si>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</si>
  <si>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</si>
  <si>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</si>
  <si>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</si>
  <si>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</si>
  <si>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</si>
  <si>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</si>
  <si>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</si>
  <si>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</si>
  <si>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</si>
  <si>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</si>
  <si>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</si>
  <si>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</si>
  <si>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</si>
  <si>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</si>
  <si>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</si>
  <si>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</si>
  <si>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</si>
  <si>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</si>
  <si>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</si>
  <si>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</si>
  <si>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</si>
  <si>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</si>
  <si>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</si>
  <si>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</si>
  <si>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</si>
  <si>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</si>
  <si>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</si>
  <si>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</si>
  <si>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</si>
  <si>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</si>
  <si>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</si>
  <si>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</si>
  <si>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</si>
  <si>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</si>
  <si>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</si>
  <si>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</si>
  <si>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</si>
  <si>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</si>
  <si>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</si>
  <si>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</si>
  <si>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</si>
  <si>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</si>
  <si>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</si>
  <si>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</si>
  <si>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</si>
  <si>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</si>
  <si>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</si>
  <si>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</si>
  <si>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</si>
  <si>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</si>
  <si>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</si>
  <si>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</si>
  <si>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</si>
  <si>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</si>
  <si>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</si>
  <si>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</si>
  <si>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</si>
  <si>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</si>
  <si>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</si>
  <si>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</si>
  <si>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</si>
  <si>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</si>
  <si>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</si>
  <si>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</si>
  <si>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</si>
  <si>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</si>
  <si>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</si>
  <si>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</si>
  <si>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</si>
  <si>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</si>
  <si>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</si>
  <si>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</si>
  <si>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</si>
  <si>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</si>
  <si>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</si>
  <si>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</si>
  <si>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</si>
  <si>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</si>
  <si>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</si>
  <si>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</si>
  <si>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</si>
  <si>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</si>
  <si>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</si>
  <si>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</si>
  <si>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</si>
  <si>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</si>
  <si>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</si>
  <si>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</si>
  <si>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</si>
  <si>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</si>
  <si>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</si>
  <si>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</si>
  <si>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</si>
  <si>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</si>
  <si>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</si>
  <si>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</si>
  <si>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</si>
  <si>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</si>
  <si>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</si>
  <si>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</si>
  <si>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</si>
  <si>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</si>
  <si>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</si>
  <si>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</si>
  <si>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</si>
  <si>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</si>
  <si>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</si>
  <si>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</si>
  <si>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</si>
  <si>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</si>
  <si>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</si>
  <si>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</si>
  <si>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</si>
  <si>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</si>
  <si>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</si>
  <si>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</si>
  <si>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</si>
  <si>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</si>
  <si>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</si>
  <si>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</si>
  <si>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</si>
  <si>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</si>
  <si>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</si>
  <si>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</si>
  <si>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</si>
  <si>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</si>
  <si>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</si>
  <si>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</si>
  <si>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</si>
  <si>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</si>
  <si>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</si>
  <si>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</si>
  <si>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</si>
  <si>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</si>
  <si>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</si>
  <si>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</si>
  <si>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</si>
  <si>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</si>
  <si>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</si>
  <si>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</si>
  <si>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</si>
  <si>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</si>
  <si>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</si>
  <si>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</si>
  <si>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</si>
  <si>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</si>
  <si>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</si>
  <si>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</si>
  <si>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</si>
  <si>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</si>
  <si>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</si>
  <si>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</si>
  <si>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</si>
  <si>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</si>
  <si>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</si>
  <si>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</si>
  <si>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</si>
  <si>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</si>
  <si>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</si>
  <si>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</si>
  <si>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</si>
  <si>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</si>
  <si>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</si>
  <si>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</si>
  <si>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</si>
  <si>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</si>
  <si>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</si>
  <si>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</si>
  <si>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</si>
  <si>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</si>
  <si>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</si>
  <si>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</si>
  <si>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</si>
  <si>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</si>
  <si>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</si>
  <si>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</si>
  <si>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</si>
  <si>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</si>
  <si>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</si>
  <si>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</si>
  <si>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</si>
  <si>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</si>
  <si>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</si>
  <si>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</si>
  <si>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</si>
  <si>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</si>
  <si>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</si>
  <si>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</si>
  <si>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</si>
  <si>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</si>
  <si>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</si>
  <si>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</si>
  <si>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</si>
  <si>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</si>
  <si>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</si>
  <si>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</si>
  <si>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</si>
  <si>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</si>
  <si>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</si>
  <si>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</si>
  <si>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</si>
  <si>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</si>
  <si>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</si>
  <si>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</si>
  <si>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</si>
  <si>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</si>
  <si>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</si>
  <si>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</si>
  <si>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</si>
  <si>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</si>
  <si>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</si>
  <si>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</si>
  <si>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</si>
  <si>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</si>
  <si>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</si>
  <si>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</si>
  <si>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</si>
  <si>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</si>
  <si>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</si>
  <si>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</si>
  <si>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</si>
  <si>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</si>
  <si>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</si>
  <si>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</si>
  <si>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</si>
  <si>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</si>
  <si>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</si>
  <si>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</si>
  <si>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</si>
  <si>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</si>
  <si>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</si>
  <si>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</si>
  <si>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</si>
  <si>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</si>
  <si>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</si>
  <si>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</si>
  <si>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</si>
  <si>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</si>
  <si>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</si>
  <si>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</si>
  <si>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</si>
  <si>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</si>
  <si>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</si>
  <si>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</si>
  <si>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</si>
  <si>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</si>
  <si>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</si>
  <si>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</si>
  <si>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</si>
  <si>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</si>
  <si>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</si>
  <si>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</si>
  <si>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</si>
  <si>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</si>
  <si>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</si>
  <si>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</si>
  <si>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</si>
  <si>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</si>
  <si>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</si>
  <si>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</si>
  <si>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</si>
  <si>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</si>
  <si>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</si>
  <si>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</si>
  <si>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</si>
  <si>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</si>
  <si>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</si>
  <si>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</si>
  <si>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</si>
  <si>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</si>
  <si>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</si>
  <si>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</si>
  <si>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</si>
  <si>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</si>
  <si>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</si>
  <si>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</si>
  <si>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</si>
  <si>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</si>
  <si>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</si>
  <si>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</si>
  <si>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</si>
  <si>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</si>
  <si>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</si>
  <si>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</si>
  <si>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</si>
  <si>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</si>
  <si>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</si>
  <si>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</si>
  <si>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</si>
  <si>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</si>
  <si>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</si>
  <si>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</si>
  <si>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</si>
  <si>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</si>
  <si>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</si>
  <si>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</si>
  <si>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</si>
  <si>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</si>
  <si>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</si>
  <si>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</si>
  <si>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</si>
  <si>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</si>
  <si>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</si>
  <si>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</si>
  <si>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</si>
  <si>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</si>
  <si>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</si>
  <si>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</si>
  <si>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</si>
  <si>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</si>
  <si>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</si>
  <si>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</si>
  <si>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</si>
  <si>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</si>
  <si>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</si>
  <si>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</si>
  <si>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</si>
  <si>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</si>
  <si>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</si>
  <si>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</si>
  <si>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</si>
  <si>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</si>
  <si>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</si>
  <si>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</si>
  <si>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</si>
  <si>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</si>
  <si>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</si>
  <si>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</si>
  <si>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</si>
  <si>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</si>
  <si>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</si>
  <si>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</si>
  <si>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</si>
  <si>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</si>
  <si>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</si>
  <si>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</si>
  <si>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</si>
  <si>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</si>
  <si>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</si>
  <si>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</si>
  <si>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</si>
  <si>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</si>
  <si>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</si>
  <si>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</si>
  <si>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</si>
  <si>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</si>
  <si>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</si>
  <si>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</si>
  <si>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</si>
  <si>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</si>
  <si>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</si>
  <si>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</si>
  <si>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</si>
  <si>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</si>
  <si>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</si>
  <si>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</si>
  <si>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</si>
  <si>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</si>
  <si>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</si>
  <si>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</si>
  <si>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</si>
  <si>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</si>
  <si>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</si>
  <si>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</si>
  <si>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</si>
  <si>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</si>
  <si>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</si>
  <si>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</si>
  <si>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</si>
  <si>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</si>
  <si>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</si>
  <si>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</si>
  <si>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</si>
  <si>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</si>
  <si>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</si>
  <si>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</si>
  <si>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</si>
  <si>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</si>
  <si>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</si>
  <si>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</si>
  <si>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</si>
  <si>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</si>
  <si>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</si>
  <si>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</si>
  <si>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</si>
  <si>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</si>
  <si>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</si>
  <si>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</si>
  <si>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</si>
  <si>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</si>
  <si>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</si>
  <si>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</si>
  <si>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</si>
  <si>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</si>
  <si>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</si>
  <si>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</si>
  <si>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</si>
  <si>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</si>
  <si>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</si>
  <si>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</si>
  <si>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</si>
  <si>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</si>
  <si>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</si>
  <si>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</si>
  <si>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</si>
  <si>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</si>
  <si>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</si>
  <si>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</si>
  <si>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</si>
  <si>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</si>
  <si>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</si>
  <si>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</si>
  <si>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</si>
  <si>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</si>
  <si>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</si>
  <si>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</si>
  <si>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</si>
  <si>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</si>
  <si>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</si>
  <si>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</si>
  <si>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</si>
  <si>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</si>
  <si>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</si>
  <si>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</si>
  <si>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</si>
  <si>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</si>
  <si>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</si>
  <si>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</si>
  <si>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</si>
  <si>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</si>
  <si>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</si>
  <si>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</si>
  <si>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</si>
  <si>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</si>
  <si>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</si>
  <si>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</si>
  <si>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</si>
  <si>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</si>
  <si>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</si>
  <si>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</si>
  <si>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</si>
  <si>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</si>
  <si>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</si>
  <si>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</si>
  <si>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</si>
  <si>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</si>
  <si>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</si>
  <si>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</si>
  <si>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</si>
  <si>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</si>
  <si>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</si>
  <si>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</si>
  <si>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</si>
  <si>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</si>
  <si>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</si>
  <si>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</si>
  <si>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</si>
  <si>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</si>
  <si>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</si>
  <si>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</si>
  <si>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</si>
  <si>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</si>
  <si>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</si>
  <si>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</si>
  <si>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</si>
  <si>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</si>
  <si>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</si>
  <si>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</si>
  <si>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</si>
  <si>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</si>
  <si>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</si>
  <si>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</si>
  <si>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</si>
  <si>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</si>
  <si>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</si>
  <si>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</si>
  <si>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</si>
  <si>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</si>
  <si>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</si>
  <si>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</si>
  <si>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</si>
  <si>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</si>
  <si>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</si>
  <si>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</si>
  <si>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</si>
  <si>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</si>
  <si>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</si>
  <si>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</si>
  <si>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</si>
  <si>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</si>
  <si>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</si>
  <si>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</si>
  <si>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</si>
  <si>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</si>
  <si>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</si>
  <si>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</si>
  <si>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</si>
  <si>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</si>
  <si>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</si>
  <si>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</si>
  <si>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</si>
  <si>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</si>
  <si>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</si>
  <si>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</si>
  <si>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</si>
  <si>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</si>
  <si>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</si>
  <si>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</si>
  <si>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</si>
  <si>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</si>
  <si>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</si>
  <si>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</si>
  <si>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</si>
  <si>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</si>
  <si>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</si>
  <si>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</si>
  <si>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</si>
  <si>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</si>
  <si>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</si>
  <si>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</si>
  <si>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</si>
  <si>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</si>
  <si>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</si>
  <si>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</si>
  <si>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</si>
  <si>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</si>
  <si>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</si>
  <si>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</si>
  <si>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</si>
  <si>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</si>
  <si>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</si>
  <si>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</si>
  <si>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</si>
  <si>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</si>
  <si>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</si>
  <si>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</si>
  <si>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</si>
  <si>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</si>
  <si>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</si>
  <si>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</si>
  <si>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</si>
  <si>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</si>
  <si>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</si>
  <si>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</si>
  <si>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</si>
  <si>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</si>
  <si>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</si>
  <si>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</si>
  <si>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</si>
  <si>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</si>
  <si>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</si>
  <si>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</si>
  <si>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</si>
  <si>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</si>
  <si>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</si>
  <si>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</si>
  <si>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</si>
  <si>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</si>
  <si>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</si>
  <si>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</si>
  <si>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</si>
  <si>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</si>
  <si>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</si>
  <si>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</si>
  <si>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</si>
  <si>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</si>
  <si>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</si>
  <si>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</si>
  <si>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</si>
  <si>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</si>
  <si>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</si>
  <si>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</si>
  <si>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</si>
  <si>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</si>
  <si>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</si>
  <si>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</si>
  <si>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</si>
  <si>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</si>
  <si>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</si>
  <si>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</si>
  <si>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</si>
  <si>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</si>
  <si>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</si>
  <si>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</si>
  <si>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</si>
  <si>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</si>
  <si>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</si>
  <si>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</si>
  <si>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</si>
  <si>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</si>
  <si>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</si>
  <si>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</si>
  <si>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</si>
  <si>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</si>
  <si>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</si>
  <si>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</si>
  <si>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</si>
  <si>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</si>
  <si>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</si>
  <si>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</si>
  <si>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</si>
  <si>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</si>
  <si>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</si>
  <si>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</si>
  <si>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</si>
  <si>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</si>
  <si>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</si>
  <si>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</si>
  <si>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</si>
  <si>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</si>
  <si>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</si>
  <si>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</si>
  <si>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</si>
  <si>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</si>
  <si>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</si>
  <si>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</si>
  <si>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</si>
  <si>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</si>
  <si>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</si>
  <si>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</si>
  <si>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</si>
  <si>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</si>
  <si>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</si>
  <si>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</si>
  <si>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</si>
  <si>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</si>
  <si>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</si>
  <si>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</si>
  <si>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</si>
  <si>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</si>
  <si>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</si>
  <si>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</si>
  <si>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</si>
  <si>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</si>
  <si>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</si>
  <si>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</si>
  <si>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</si>
  <si>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</si>
  <si>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</si>
  <si>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</si>
  <si>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</si>
  <si>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</si>
  <si>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</si>
  <si>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</si>
  <si>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</si>
  <si>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</si>
  <si>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</si>
  <si>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</si>
  <si>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</si>
  <si>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</si>
  <si>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</si>
  <si>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</si>
  <si>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</si>
  <si>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</si>
  <si>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</si>
  <si>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</si>
  <si>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</si>
  <si>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</si>
  <si>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</si>
  <si>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</si>
  <si>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</si>
  <si>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</si>
  <si>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</si>
  <si>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</si>
  <si>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</si>
  <si>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</si>
  <si>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</si>
  <si>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</si>
  <si>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</si>
  <si>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</si>
  <si>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</si>
  <si>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</si>
  <si>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</si>
  <si>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</si>
  <si>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</si>
  <si>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</si>
  <si>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</si>
  <si>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</si>
  <si>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</si>
  <si>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</si>
  <si>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</si>
  <si>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</si>
  <si>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</si>
  <si>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</si>
  <si>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</si>
  <si>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</si>
  <si>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</si>
  <si>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</si>
  <si>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</si>
  <si>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</si>
  <si>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</si>
  <si>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</si>
  <si>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</si>
  <si>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</si>
  <si>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</si>
  <si>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</si>
  <si>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</si>
  <si>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</si>
  <si>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</si>
  <si>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</si>
  <si>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</si>
  <si>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</si>
  <si>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</si>
  <si>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</si>
  <si>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</si>
  <si>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</si>
  <si>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</si>
  <si>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</si>
  <si>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</si>
  <si>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</si>
  <si>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</si>
  <si>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</si>
  <si>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</si>
  <si>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</si>
  <si>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</si>
  <si>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</si>
  <si>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</si>
  <si>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</si>
  <si>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</si>
  <si>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</si>
  <si>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</si>
  <si>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</si>
  <si>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</si>
  <si>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</si>
  <si>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</si>
  <si>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</si>
  <si>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</si>
  <si>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</si>
  <si>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</si>
  <si>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</si>
  <si>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</si>
  <si>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</si>
  <si>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</si>
  <si>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</si>
  <si>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</si>
  <si>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</si>
  <si>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</si>
  <si>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</si>
  <si>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</si>
  <si>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</si>
  <si>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</si>
  <si>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</si>
  <si>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</si>
  <si>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</si>
  <si>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</si>
  <si>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</si>
  <si>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</si>
  <si>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</si>
  <si>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</si>
  <si>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</si>
  <si>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</si>
  <si>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</si>
  <si>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</si>
  <si>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</si>
  <si>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</si>
  <si>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</si>
  <si>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</si>
  <si>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</si>
  <si>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</si>
  <si>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</si>
  <si>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</si>
  <si>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</si>
  <si>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</si>
  <si>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</si>
  <si>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</si>
  <si>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</si>
  <si>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</si>
  <si>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</si>
  <si>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</si>
  <si>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</si>
  <si>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</si>
  <si>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</si>
  <si>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</si>
  <si>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</si>
  <si>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</si>
  <si>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</si>
  <si>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</si>
  <si>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</si>
  <si>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</si>
  <si>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</si>
  <si>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</si>
  <si>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</si>
  <si>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</si>
  <si>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</si>
  <si>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</si>
  <si>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</si>
  <si>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</si>
  <si>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</si>
  <si>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</si>
  <si>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</si>
  <si>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</si>
  <si>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</si>
  <si>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</si>
  <si>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</si>
  <si>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</si>
  <si>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</si>
  <si>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</si>
  <si>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</si>
  <si>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</si>
  <si>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</si>
  <si>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</si>
  <si>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</si>
  <si>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</si>
  <si>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</si>
  <si>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</si>
  <si>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</si>
  <si>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</si>
  <si>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</si>
  <si>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</si>
  <si>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</si>
  <si>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</si>
  <si>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</si>
  <si>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</si>
  <si>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</si>
  <si>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</si>
  <si>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</si>
  <si>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</si>
  <si>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</si>
  <si>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</si>
  <si>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</si>
  <si>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</si>
  <si>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</si>
  <si>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</si>
  <si>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</si>
  <si>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</si>
  <si>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</si>
  <si>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</si>
  <si>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</si>
  <si>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</si>
  <si>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</si>
  <si>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</si>
  <si>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</si>
  <si>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</si>
  <si>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</si>
  <si>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</si>
  <si>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</si>
  <si>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</si>
  <si>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</si>
  <si>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</si>
  <si>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</si>
  <si>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</si>
  <si>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</si>
  <si>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</si>
  <si>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</si>
  <si>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</si>
  <si>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</si>
  <si>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</si>
  <si>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</si>
  <si>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</si>
  <si>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</si>
  <si>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</si>
  <si>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</si>
  <si>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</si>
  <si>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</si>
  <si>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</si>
  <si>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</si>
  <si>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</si>
  <si>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</si>
  <si>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</si>
  <si>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</si>
  <si>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</si>
  <si>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</si>
  <si>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</si>
  <si>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</si>
  <si>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</si>
  <si>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</si>
  <si>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</si>
  <si>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</si>
  <si>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</si>
  <si>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</si>
  <si>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</si>
  <si>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</si>
  <si>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</si>
  <si>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</si>
  <si>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</si>
  <si>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</si>
  <si>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</si>
  <si>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</si>
  <si>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</si>
  <si>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</si>
  <si>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</si>
  <si>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</si>
  <si>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</si>
  <si>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</si>
  <si>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</si>
  <si>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</si>
  <si>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</si>
  <si>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</si>
  <si>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</si>
  <si>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</si>
  <si>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</si>
  <si>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</si>
  <si>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</si>
  <si>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</si>
  <si>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</si>
  <si>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</si>
  <si>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</si>
  <si>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</si>
  <si>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</si>
  <si>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</si>
  <si>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</si>
  <si>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</si>
  <si>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</si>
  <si>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</si>
  <si>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</si>
  <si>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</si>
  <si>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</si>
  <si>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</si>
  <si>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</si>
  <si>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</si>
  <si>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</si>
  <si>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</si>
  <si>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</si>
  <si>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</si>
  <si>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</si>
  <si>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</si>
  <si>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</si>
  <si>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</si>
  <si>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</si>
  <si>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</si>
  <si>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</si>
  <si>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</si>
  <si>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</si>
  <si>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</si>
  <si>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</si>
  <si>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</si>
  <si>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</si>
  <si>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</si>
  <si>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</si>
  <si>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</si>
  <si>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</si>
  <si>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</si>
  <si>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</si>
  <si>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</si>
  <si>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</si>
  <si>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</si>
  <si>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</si>
  <si>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</si>
  <si>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</si>
  <si>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</si>
  <si>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</si>
  <si>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</si>
  <si>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</si>
  <si>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</si>
  <si>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</si>
  <si>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</si>
  <si>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</si>
  <si>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</si>
  <si>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</si>
  <si>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</si>
  <si>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</si>
  <si>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</si>
  <si>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</si>
  <si>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</si>
  <si>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</si>
  <si>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</si>
  <si>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</si>
  <si>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</si>
  <si>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</si>
  <si>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</si>
  <si>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</si>
  <si>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</si>
  <si>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</si>
  <si>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</si>
  <si>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</si>
  <si>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</si>
  <si>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</si>
  <si>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</si>
  <si>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</si>
  <si>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</si>
  <si>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</si>
  <si>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</si>
  <si>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</si>
  <si>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</si>
  <si>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</si>
  <si>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</si>
  <si>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</si>
  <si>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</si>
  <si>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</si>
  <si>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</si>
  <si>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</si>
  <si>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</si>
  <si>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</si>
  <si>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</si>
  <si>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</si>
  <si>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</si>
  <si>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</si>
  <si>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</si>
  <si>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</si>
  <si>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</si>
  <si>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</si>
  <si>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</si>
  <si>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</si>
  <si>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</si>
  <si>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</si>
  <si>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</si>
  <si>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</si>
  <si>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</si>
  <si>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</si>
  <si>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</si>
  <si>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</si>
  <si>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</si>
  <si>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</si>
  <si>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</si>
  <si>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</si>
  <si>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</si>
  <si>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</si>
  <si>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</si>
  <si>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</si>
  <si>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</si>
  <si>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</si>
  <si>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</si>
  <si>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</si>
  <si>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</si>
  <si>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</si>
  <si>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</si>
  <si>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</si>
  <si>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</si>
  <si>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</si>
  <si>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</si>
  <si>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</si>
  <si>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</si>
  <si>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</si>
  <si>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</si>
  <si>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</si>
  <si>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</si>
  <si>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</si>
  <si>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</si>
  <si>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</si>
  <si>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</si>
  <si>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</si>
  <si>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</si>
  <si>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</si>
  <si>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</si>
  <si>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</si>
  <si>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</si>
  <si>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</si>
  <si>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</si>
  <si>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</si>
  <si>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</si>
  <si>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</si>
  <si>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</si>
  <si>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</si>
  <si>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</si>
  <si>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</si>
  <si>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</si>
  <si>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</si>
  <si>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</si>
  <si>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</si>
  <si>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</si>
  <si>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</si>
  <si>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</si>
  <si>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</si>
  <si>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</si>
  <si>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</si>
  <si>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</si>
  <si>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</si>
  <si>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</si>
  <si>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</si>
  <si>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</si>
  <si>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</si>
  <si>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</si>
  <si>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</si>
  <si>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</si>
  <si>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</si>
  <si>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</si>
  <si>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</si>
  <si>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</si>
  <si>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</si>
  <si>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</si>
  <si>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</si>
  <si>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</si>
  <si>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</si>
  <si>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</si>
  <si>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</si>
  <si>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</si>
  <si>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</si>
  <si>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</si>
  <si>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</si>
  <si>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</si>
  <si>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</si>
  <si>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</si>
  <si>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</si>
  <si>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</si>
  <si>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</si>
  <si>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</si>
  <si>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</si>
  <si>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</si>
  <si>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</si>
  <si>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</si>
  <si>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</si>
  <si>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</si>
  <si>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</si>
  <si>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</si>
  <si>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</si>
  <si>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</si>
  <si>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</si>
  <si>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</si>
  <si>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</si>
  <si>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</si>
  <si>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</si>
  <si>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</si>
  <si>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</si>
  <si>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</si>
  <si>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</si>
  <si>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</si>
  <si>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</si>
  <si>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</si>
  <si>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</si>
  <si>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</si>
  <si>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</si>
  <si>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</si>
  <si>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</si>
  <si>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</si>
  <si>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</si>
  <si>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</si>
  <si>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</si>
  <si>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</si>
  <si>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</si>
  <si>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</si>
  <si>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</si>
  <si>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</si>
  <si>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</si>
  <si>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</si>
  <si>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</si>
  <si>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</si>
  <si>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</si>
  <si>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</si>
  <si>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</si>
  <si>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</si>
  <si>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</si>
  <si>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</si>
  <si>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</si>
  <si>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</si>
  <si>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</si>
  <si>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</si>
  <si>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</si>
  <si>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</si>
  <si>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</si>
  <si>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</si>
  <si>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</si>
  <si>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</si>
  <si>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</si>
  <si>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</si>
  <si>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</si>
  <si>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</si>
  <si>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</si>
  <si>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</si>
  <si>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</si>
  <si>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</si>
  <si>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</si>
  <si>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</si>
  <si>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</si>
  <si>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</si>
  <si>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</si>
  <si>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</si>
  <si>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</si>
  <si>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</si>
  <si>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</si>
  <si>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</si>
  <si>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</si>
  <si>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</si>
  <si>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</si>
  <si>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</si>
  <si>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</si>
  <si>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</si>
  <si>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</si>
  <si>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</si>
  <si>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</si>
  <si>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</si>
  <si>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</si>
  <si>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</si>
  <si>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</si>
  <si>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</si>
  <si>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</si>
  <si>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</si>
  <si>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</si>
  <si>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</si>
  <si>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</si>
  <si>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</si>
  <si>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</si>
  <si>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</si>
  <si>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</si>
  <si>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</si>
  <si>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</si>
  <si>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</si>
  <si>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</si>
  <si>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</si>
  <si>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</si>
  <si>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</si>
  <si>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</si>
  <si>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</si>
  <si>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</si>
  <si>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</si>
  <si>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</si>
  <si>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</si>
  <si>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</si>
  <si>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</si>
  <si>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</si>
  <si>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</si>
  <si>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</si>
  <si>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</si>
  <si>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</si>
  <si>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</si>
  <si>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</si>
  <si>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</si>
  <si>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</si>
  <si>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</si>
  <si>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</si>
  <si>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</si>
  <si>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</si>
  <si>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</si>
  <si>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</si>
  <si>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</si>
  <si>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</si>
  <si>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</si>
  <si>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</si>
  <si>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</si>
  <si>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</si>
  <si>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</si>
  <si>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</si>
  <si>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</si>
  <si>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</si>
  <si>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</si>
  <si>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</si>
  <si>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</si>
  <si>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</si>
  <si>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</si>
  <si>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</si>
  <si>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</si>
  <si>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</si>
  <si>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</si>
  <si>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</si>
  <si>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</si>
  <si>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</si>
  <si>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</si>
  <si>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</si>
  <si>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</si>
  <si>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</si>
  <si>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</si>
  <si>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</si>
  <si>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</si>
  <si>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</si>
  <si>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</si>
  <si>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</si>
  <si>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</si>
  <si>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</si>
  <si>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</si>
  <si>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</si>
  <si>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</si>
  <si>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</si>
  <si>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</si>
  <si>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</si>
  <si>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</si>
  <si>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</si>
  <si>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</si>
  <si>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</si>
  <si>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</si>
  <si>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</si>
  <si>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</si>
  <si>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</si>
  <si>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</si>
  <si>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</si>
  <si>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</si>
  <si>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</si>
  <si>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</si>
  <si>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</si>
  <si>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</si>
  <si>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</si>
  <si>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</si>
  <si>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</si>
  <si>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</si>
  <si>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</si>
  <si>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</si>
  <si>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</si>
  <si>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</si>
  <si>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</si>
  <si>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</si>
  <si>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</si>
  <si>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</si>
  <si>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</si>
  <si>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</si>
  <si>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</si>
  <si>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</si>
  <si>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</si>
  <si>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</si>
  <si>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</si>
  <si>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</si>
  <si>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</si>
  <si>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</si>
  <si>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</si>
  <si>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</si>
  <si>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</si>
  <si>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</si>
  <si>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</si>
  <si>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</si>
  <si>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</si>
  <si>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</si>
  <si>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</si>
  <si>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</si>
  <si>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</si>
  <si>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</si>
  <si>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</si>
  <si>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</si>
  <si>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</si>
  <si>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</si>
  <si>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</si>
  <si>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</si>
  <si>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</si>
  <si>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</si>
  <si>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</si>
  <si>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</si>
  <si>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</si>
  <si>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</si>
  <si>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</si>
  <si>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</si>
  <si>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</si>
  <si>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</si>
  <si>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</si>
  <si>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</si>
  <si>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</si>
  <si>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</si>
  <si>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</si>
  <si>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</si>
  <si>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</si>
  <si>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</si>
  <si>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</si>
  <si>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</si>
  <si>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</si>
  <si>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</si>
  <si>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</si>
  <si>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</si>
  <si>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</si>
  <si>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</si>
  <si>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</si>
  <si>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</si>
  <si>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</si>
  <si>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</si>
  <si>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</si>
  <si>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</si>
  <si>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</si>
  <si>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</si>
  <si>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</si>
  <si>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</si>
  <si>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</si>
  <si>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</si>
  <si>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</si>
  <si>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</si>
  <si>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</si>
  <si>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</si>
  <si>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</si>
  <si>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</si>
  <si>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</si>
  <si>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</si>
  <si>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</si>
  <si>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</si>
  <si>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</si>
  <si>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</si>
  <si>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</si>
  <si>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</si>
  <si>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</si>
  <si>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</si>
  <si>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</si>
  <si>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</si>
  <si>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</si>
  <si>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</si>
  <si>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</si>
  <si>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</si>
  <si>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</si>
  <si>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</si>
  <si>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</si>
  <si>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</si>
  <si>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</si>
  <si>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</si>
  <si>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</si>
  <si>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</si>
  <si>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</si>
  <si>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</si>
  <si>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</si>
  <si>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</si>
  <si>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</si>
  <si>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</si>
  <si>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</si>
  <si>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</si>
  <si>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</si>
  <si>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</si>
  <si>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</si>
  <si>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</si>
  <si>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</si>
  <si>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</si>
  <si>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</si>
  <si>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</si>
  <si>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</si>
  <si>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</si>
  <si>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</si>
  <si>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</si>
  <si>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</si>
  <si>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</si>
  <si>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</si>
  <si>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</si>
  <si>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</si>
  <si>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</si>
  <si>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</si>
  <si>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</si>
  <si>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</si>
  <si>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</si>
  <si>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</si>
  <si>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</si>
  <si>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</si>
  <si>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</si>
  <si>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</si>
  <si>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</si>
  <si>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</si>
  <si>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</si>
  <si>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</si>
  <si>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</si>
  <si>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</si>
  <si>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</si>
  <si>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</si>
  <si>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</si>
  <si>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</si>
  <si>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</si>
  <si>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</si>
  <si>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</si>
  <si>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</si>
  <si>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</si>
  <si>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</si>
  <si>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</si>
  <si>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</si>
  <si>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</si>
  <si>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</si>
  <si>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</si>
  <si>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</si>
  <si>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</si>
  <si>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</si>
  <si>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</si>
  <si>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</si>
  <si>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</si>
  <si>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</si>
  <si>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</si>
  <si>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</si>
  <si>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</si>
  <si>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</si>
  <si>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</si>
  <si>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</si>
  <si>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</si>
  <si>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</si>
  <si>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</si>
  <si>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</si>
  <si>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</si>
  <si>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</si>
  <si>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</si>
  <si>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</si>
  <si>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</si>
  <si>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</si>
  <si>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</si>
  <si>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</si>
  <si>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</si>
  <si>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</si>
  <si>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</si>
  <si>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</si>
  <si>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</si>
  <si>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</si>
  <si>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</si>
  <si>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</si>
  <si>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</si>
  <si>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</si>
  <si>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</si>
  <si>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</si>
  <si>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</si>
  <si>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</si>
  <si>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</si>
  <si>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</si>
  <si>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</si>
  <si>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</si>
  <si>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</si>
  <si>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</si>
  <si>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</si>
  <si>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</si>
  <si>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</si>
  <si>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</si>
  <si>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</si>
  <si>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</si>
  <si>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</si>
  <si>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</si>
  <si>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</si>
  <si>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</si>
  <si>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</si>
  <si>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</si>
  <si>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</si>
  <si>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</si>
  <si>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</si>
  <si>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</si>
  <si>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</si>
  <si>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</si>
  <si>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</si>
  <si>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</si>
  <si>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</si>
  <si>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</si>
  <si>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</si>
  <si>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</si>
  <si>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</si>
  <si>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</si>
  <si>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</si>
  <si>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</si>
  <si>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</si>
  <si>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</si>
  <si>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</si>
  <si>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</si>
  <si>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</si>
  <si>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</si>
  <si>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</si>
  <si>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</si>
  <si>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</si>
  <si>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</si>
  <si>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</si>
  <si>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</si>
  <si>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</si>
  <si>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</si>
  <si>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</si>
  <si>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</si>
  <si>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</si>
  <si>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</si>
  <si>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</si>
  <si>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</si>
  <si>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</si>
  <si>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</si>
  <si>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</si>
  <si>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</si>
  <si>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</si>
  <si>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</si>
  <si>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</si>
  <si>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</si>
  <si>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</si>
  <si>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</si>
  <si>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</si>
  <si>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</si>
  <si>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</si>
  <si>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</si>
  <si>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</si>
  <si>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</si>
  <si>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</si>
  <si>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</si>
  <si>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</si>
  <si>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</si>
  <si>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</si>
  <si>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</si>
  <si>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</si>
  <si>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</si>
  <si>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</si>
  <si>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</si>
  <si>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</si>
  <si>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</si>
  <si>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</si>
  <si>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</si>
  <si>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</si>
  <si>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</si>
  <si>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</si>
  <si>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</si>
  <si>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</si>
  <si>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</si>
  <si>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</si>
  <si>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</si>
  <si>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</si>
  <si>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</si>
  <si>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</si>
  <si>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</si>
  <si>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</si>
  <si>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</si>
  <si>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</si>
  <si>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</si>
  <si>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</si>
  <si>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</si>
  <si>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</si>
  <si>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</si>
  <si>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</si>
  <si>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</si>
  <si>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</si>
  <si>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</si>
  <si>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</si>
  <si>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</si>
  <si>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</si>
  <si>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</si>
  <si>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</si>
  <si>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</si>
  <si>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</si>
  <si>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</si>
  <si>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</si>
  <si>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</si>
  <si>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</si>
  <si>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</si>
  <si>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</si>
  <si>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</si>
  <si>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</si>
  <si>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</si>
  <si>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</si>
  <si>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</si>
  <si>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</si>
  <si>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</si>
  <si>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</si>
  <si>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</si>
  <si>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</si>
  <si>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</si>
  <si>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</si>
  <si>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</si>
  <si>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</si>
  <si>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</si>
  <si>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</si>
  <si>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</si>
  <si>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</si>
  <si>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</si>
  <si>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</si>
  <si>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</si>
  <si>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</si>
  <si>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</si>
  <si>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</si>
  <si>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</si>
  <si>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</si>
  <si>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</si>
  <si>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</si>
  <si>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</si>
  <si>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</si>
  <si>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</si>
  <si>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</si>
  <si>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</si>
  <si>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</si>
  <si>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</si>
  <si>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</si>
  <si>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</si>
  <si>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</si>
  <si>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</si>
  <si>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</si>
  <si>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</si>
  <si>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</si>
  <si>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</si>
  <si>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</si>
  <si>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</si>
  <si>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</si>
  <si>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</si>
  <si>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</si>
  <si>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</si>
  <si>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</si>
  <si>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</si>
  <si>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</si>
  <si>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</si>
  <si>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</si>
  <si>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</si>
  <si>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</si>
  <si>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</si>
  <si>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</si>
  <si>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</si>
  <si>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</si>
  <si>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</si>
  <si>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</si>
  <si>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</si>
  <si>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</si>
  <si>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</si>
  <si>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</si>
  <si>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</si>
  <si>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</si>
  <si>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</si>
  <si>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</si>
  <si>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</si>
  <si>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</si>
  <si>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</si>
  <si>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</si>
  <si>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</si>
  <si>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</si>
  <si>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</si>
  <si>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</si>
  <si>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</si>
  <si>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</si>
  <si>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</si>
  <si>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</si>
  <si>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</si>
  <si>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</si>
  <si>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</si>
  <si>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</si>
  <si>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</si>
  <si>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</si>
  <si>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</si>
  <si>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</si>
  <si>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</si>
  <si>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</si>
  <si>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</si>
  <si>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</si>
  <si>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</si>
  <si>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</si>
  <si>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</si>
  <si>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</si>
  <si>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</si>
  <si>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</si>
  <si>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</si>
  <si>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</si>
  <si>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</si>
  <si>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</si>
  <si>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</si>
  <si>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</si>
  <si>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</si>
  <si>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</si>
  <si>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</si>
  <si>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</si>
  <si>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</si>
  <si>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</si>
  <si>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</si>
  <si>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</si>
  <si>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</si>
  <si>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</si>
  <si>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</si>
  <si>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</si>
  <si>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</si>
  <si>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</si>
  <si>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</si>
  <si>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</si>
  <si>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</si>
  <si>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</si>
  <si>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</si>
  <si>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</si>
  <si>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</si>
  <si>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</si>
  <si>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</si>
  <si>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</si>
  <si>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</si>
  <si>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</si>
  <si>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</si>
  <si>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</si>
  <si>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</si>
  <si>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</si>
  <si>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</si>
  <si>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</si>
  <si>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</si>
  <si>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</si>
  <si>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</si>
  <si>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</si>
  <si>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</si>
  <si>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</si>
  <si>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</si>
  <si>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</si>
  <si>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</si>
  <si>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</si>
  <si>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</si>
  <si>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</si>
  <si>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</si>
  <si>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</si>
  <si>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</si>
  <si>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</si>
  <si>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</si>
  <si>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</si>
  <si>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</si>
  <si>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</si>
  <si>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</si>
  <si>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</si>
  <si>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</si>
  <si>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</si>
  <si>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</si>
  <si>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</si>
  <si>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</si>
  <si>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</si>
  <si>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</si>
  <si>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</si>
  <si>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</si>
  <si>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</si>
  <si>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</si>
  <si>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</si>
  <si>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</si>
  <si>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</si>
  <si>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</si>
  <si>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</si>
  <si>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</si>
  <si>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</si>
  <si>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</si>
  <si>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</si>
  <si>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</si>
  <si>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</si>
  <si>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</si>
  <si>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</si>
  <si>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</si>
  <si>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</si>
  <si>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</si>
  <si>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</si>
  <si>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</si>
  <si>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</si>
  <si>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</si>
  <si>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</si>
  <si>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</si>
  <si>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</si>
  <si>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</si>
  <si>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</si>
  <si>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</si>
  <si>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</si>
  <si>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</si>
  <si>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</si>
  <si>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</si>
  <si>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</si>
  <si>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</si>
  <si>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</si>
  <si>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</si>
  <si>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</si>
  <si>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</si>
  <si>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</si>
  <si>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</si>
  <si>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</si>
  <si>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</si>
  <si>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</si>
  <si>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</si>
  <si>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</si>
  <si>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</si>
  <si>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</si>
  <si>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</si>
  <si>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</si>
  <si>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</si>
  <si>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</si>
  <si>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</si>
  <si>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</si>
  <si>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</si>
  <si>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</si>
  <si>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</si>
  <si>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</si>
  <si>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</si>
  <si>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</si>
  <si>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</si>
  <si>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</si>
  <si>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</si>
  <si>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</si>
  <si>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</si>
  <si>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</si>
  <si>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</si>
  <si>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</si>
  <si>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</si>
  <si>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</si>
  <si>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</si>
  <si>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</si>
  <si>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</si>
  <si>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</si>
  <si>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</si>
  <si>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</si>
  <si>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</si>
  <si>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</si>
  <si>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</si>
  <si>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</si>
  <si>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</si>
  <si>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</si>
  <si>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</si>
  <si>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</si>
  <si>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</si>
  <si>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</si>
  <si>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</si>
  <si>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</si>
  <si>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</si>
  <si>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</si>
  <si>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</si>
  <si>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</si>
  <si>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</si>
  <si>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</si>
  <si>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</si>
  <si>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</si>
  <si>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</si>
  <si>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</si>
  <si>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</si>
  <si>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</si>
  <si>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</si>
  <si>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</si>
  <si>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</si>
  <si>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</si>
  <si>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</si>
  <si>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</si>
  <si>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</si>
  <si>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</si>
  <si>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</si>
  <si>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</si>
  <si>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</si>
  <si>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</si>
  <si>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</si>
  <si>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</si>
  <si>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</si>
  <si>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</si>
  <si>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</si>
  <si>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</si>
  <si>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</si>
  <si>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</si>
  <si>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</si>
  <si>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</si>
  <si>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</si>
  <si>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</si>
  <si>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</si>
  <si>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</si>
  <si>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</si>
  <si>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</si>
  <si>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</si>
  <si>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</si>
  <si>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</si>
  <si>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</si>
  <si>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</si>
  <si>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</si>
  <si>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</si>
  <si>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</si>
  <si>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</si>
  <si>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</si>
  <si>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</si>
  <si>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</si>
  <si>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</si>
  <si>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</si>
  <si>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</si>
  <si>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</si>
  <si>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</si>
  <si>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</si>
  <si>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</si>
  <si>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</si>
  <si>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</si>
  <si>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</si>
  <si>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</si>
  <si>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</si>
  <si>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</si>
  <si>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</si>
  <si>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</si>
  <si>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</si>
  <si>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</si>
  <si>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</si>
  <si>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</si>
  <si>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</si>
  <si>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</si>
  <si>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</si>
  <si>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</si>
  <si>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</si>
  <si>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</si>
  <si>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</si>
  <si>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</si>
  <si>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</si>
  <si>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</si>
  <si>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</si>
  <si>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</si>
  <si>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</si>
  <si>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</si>
  <si>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</si>
  <si>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</si>
  <si>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</si>
  <si>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</si>
  <si>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</si>
  <si>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</si>
  <si>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</si>
  <si>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</si>
  <si>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</si>
  <si>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</si>
  <si>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</si>
  <si>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</si>
  <si>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</si>
  <si>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</si>
  <si>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</si>
  <si>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</si>
  <si>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</si>
  <si>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</si>
  <si>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</si>
  <si>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</si>
  <si>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</si>
  <si>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</si>
  <si>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</si>
  <si>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</si>
  <si>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</si>
  <si>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</si>
  <si>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</si>
  <si>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</si>
  <si>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</si>
  <si>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</si>
  <si>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</si>
  <si>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</si>
  <si>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</si>
  <si>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</si>
  <si>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</si>
  <si>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</si>
  <si>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</si>
  <si>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</si>
  <si>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</si>
  <si>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</si>
  <si>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</si>
  <si>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</si>
  <si>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</si>
  <si>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</si>
  <si>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</si>
  <si>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</si>
  <si>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</si>
  <si>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</si>
  <si>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</si>
  <si>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</si>
  <si>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</si>
  <si>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</si>
  <si>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</si>
  <si>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</si>
  <si>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</si>
  <si>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</si>
  <si>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</si>
  <si>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</si>
  <si>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</si>
  <si>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</si>
  <si>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</si>
  <si>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</si>
  <si>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</si>
  <si>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</si>
  <si>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</si>
  <si>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</si>
  <si>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</si>
  <si>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</si>
  <si>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</si>
  <si>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</si>
  <si>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</si>
  <si>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</si>
  <si>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</si>
  <si>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</si>
  <si>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</si>
  <si>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</si>
  <si>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</si>
  <si>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</si>
  <si>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</si>
  <si>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</si>
  <si>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</si>
  <si>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</si>
  <si>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</si>
  <si>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</si>
  <si>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</si>
  <si>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</si>
  <si>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</si>
  <si>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</si>
  <si>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</si>
  <si>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</si>
  <si>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</si>
  <si>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</si>
  <si>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</si>
  <si>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</si>
  <si>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</si>
  <si>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</si>
  <si>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</si>
  <si>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</si>
  <si>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</si>
  <si>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</si>
  <si>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</si>
  <si>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</si>
  <si>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</si>
  <si>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</si>
  <si>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</si>
  <si>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</si>
  <si>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</si>
  <si>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</si>
  <si>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</si>
  <si>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</si>
  <si>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</si>
  <si>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</si>
  <si>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</si>
  <si>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</si>
  <si>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</si>
  <si>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</si>
  <si>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</si>
  <si>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</si>
  <si>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</si>
  <si>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</si>
  <si>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</si>
  <si>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</si>
  <si>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</si>
  <si>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</si>
  <si>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</si>
  <si>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</si>
  <si>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</si>
  <si>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</si>
  <si>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</si>
  <si>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</si>
  <si>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</si>
  <si>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</si>
  <si>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</si>
  <si>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</si>
  <si>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</si>
  <si>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</si>
  <si>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</si>
  <si>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</si>
  <si>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</si>
  <si>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</si>
  <si>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</si>
  <si>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</si>
  <si>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</si>
  <si>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</si>
  <si>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</si>
  <si>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</si>
  <si>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</si>
  <si>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</si>
  <si>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</si>
  <si>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</si>
  <si>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</si>
  <si>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</si>
  <si>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</si>
  <si>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</si>
  <si>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</si>
  <si>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</si>
  <si>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</si>
  <si>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</si>
  <si>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</si>
  <si>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</si>
  <si>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</si>
  <si>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</si>
  <si>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</si>
  <si>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</si>
  <si>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</si>
  <si>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</si>
  <si>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</si>
  <si>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</si>
  <si>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</si>
  <si>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</si>
  <si>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</si>
  <si>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</si>
  <si>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</si>
  <si>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</si>
  <si>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</si>
  <si>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</si>
  <si>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</si>
  <si>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</si>
  <si>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</si>
  <si>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</si>
  <si>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</si>
  <si>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</si>
  <si>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</si>
  <si>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</si>
  <si>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</si>
  <si>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</si>
  <si>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</si>
  <si>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</si>
  <si>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</si>
  <si>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</si>
  <si>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</si>
  <si>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</si>
  <si>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</si>
  <si>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</si>
  <si>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</si>
  <si>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</si>
  <si>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</si>
  <si>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</si>
  <si>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</si>
  <si>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</si>
  <si>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</si>
  <si>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</si>
  <si>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</si>
  <si>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</si>
  <si>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</si>
  <si>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</si>
  <si>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</si>
  <si>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</si>
  <si>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</si>
  <si>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</si>
  <si>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</si>
  <si>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</si>
  <si>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</si>
  <si>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</si>
  <si>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</si>
  <si>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</si>
  <si>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</si>
  <si>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</si>
  <si>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</si>
  <si>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</si>
  <si>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</si>
  <si>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</si>
  <si>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</si>
  <si>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</si>
  <si>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</si>
  <si>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</si>
  <si>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</si>
  <si>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</si>
  <si>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</si>
  <si>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</si>
  <si>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</si>
  <si>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</si>
  <si>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</si>
  <si>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</si>
  <si>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</si>
  <si>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</si>
  <si>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</si>
  <si>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</si>
  <si>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</si>
  <si>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</si>
  <si>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</si>
  <si>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</si>
  <si>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</si>
  <si>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</si>
  <si>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</si>
  <si>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</si>
  <si>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</si>
  <si>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</si>
  <si>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</si>
  <si>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</si>
  <si>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</si>
  <si>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</si>
  <si>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</si>
  <si>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</si>
  <si>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</si>
  <si>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</si>
  <si>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</si>
  <si>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</si>
  <si>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</si>
  <si>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</si>
  <si>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</si>
  <si>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</si>
  <si>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</si>
  <si>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</si>
  <si>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</si>
  <si>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</si>
  <si>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</si>
  <si>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</si>
  <si>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</si>
  <si>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</si>
  <si>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</si>
  <si>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</si>
  <si>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</si>
  <si>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</si>
  <si>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</si>
  <si>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</si>
  <si>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</si>
  <si>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</si>
  <si>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</si>
  <si>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</si>
  <si>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</si>
  <si>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</si>
  <si>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</si>
  <si>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</si>
  <si>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</si>
  <si>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</si>
  <si>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</si>
  <si>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</si>
  <si>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</si>
  <si>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</si>
  <si>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</si>
  <si>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</si>
  <si>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</si>
  <si>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</si>
  <si>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</si>
  <si>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</si>
  <si>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</si>
  <si>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</si>
  <si>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</si>
  <si>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</si>
  <si>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</si>
  <si>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</si>
  <si>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</si>
  <si>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</si>
  <si>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</si>
  <si>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</si>
  <si>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</si>
  <si>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</si>
  <si>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</si>
  <si>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</si>
  <si>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</si>
  <si>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</si>
  <si>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</si>
  <si>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</si>
  <si>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</si>
  <si>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</si>
  <si>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</si>
  <si>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</si>
  <si>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</si>
  <si>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</si>
  <si>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</si>
  <si>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</si>
  <si>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</si>
  <si>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</si>
  <si>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</si>
  <si>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</si>
  <si>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</si>
  <si>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</si>
  <si>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</si>
  <si>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</si>
  <si>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</si>
  <si>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</si>
  <si>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</si>
  <si>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</si>
  <si>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</si>
  <si>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</si>
  <si>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</si>
  <si>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</si>
  <si>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</si>
  <si>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</si>
  <si>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</si>
  <si>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</si>
  <si>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</si>
  <si>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</si>
  <si>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</si>
  <si>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</si>
  <si>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</si>
  <si>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</si>
  <si>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</si>
  <si>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</si>
  <si>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</si>
  <si>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</si>
  <si>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</si>
  <si>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</si>
  <si>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</si>
  <si>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</si>
  <si>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</si>
  <si>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</si>
  <si>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</si>
  <si>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</si>
  <si>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</si>
  <si>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</si>
  <si>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</si>
  <si>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</si>
  <si>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</si>
  <si>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</si>
  <si>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</si>
  <si>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</si>
  <si>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</si>
  <si>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</si>
  <si>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</si>
  <si>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</si>
  <si>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</si>
  <si>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</si>
  <si>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</si>
  <si>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</si>
  <si>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</si>
  <si>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</si>
  <si>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</si>
  <si>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</si>
  <si>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</si>
  <si>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</si>
  <si>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</si>
  <si>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</si>
  <si>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</si>
  <si>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</si>
  <si>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</si>
  <si>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</si>
  <si>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</si>
  <si>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</si>
  <si>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</si>
  <si>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</si>
  <si>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</si>
  <si>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</si>
  <si>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</si>
  <si>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</si>
  <si>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</si>
  <si>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</si>
  <si>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</si>
  <si>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</si>
  <si>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</si>
  <si>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</si>
  <si>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</si>
  <si>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</si>
  <si>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</si>
  <si>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</si>
  <si>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</si>
  <si>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</si>
  <si>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</si>
  <si>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</si>
  <si>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</si>
  <si>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</si>
  <si>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</si>
  <si>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</si>
  <si>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</si>
  <si>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</si>
  <si>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</si>
  <si>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</si>
  <si>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</si>
  <si>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</si>
  <si>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</si>
  <si>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</si>
  <si>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</si>
  <si>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</si>
  <si>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</si>
  <si>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</si>
  <si>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</si>
  <si>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</si>
  <si>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</si>
  <si>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</si>
  <si>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</si>
  <si>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</si>
  <si>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</si>
  <si>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</si>
  <si>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</si>
  <si>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</si>
  <si>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</si>
  <si>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</si>
  <si>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</si>
  <si>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</si>
  <si>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</si>
  <si>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</si>
  <si>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</si>
  <si>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</si>
  <si>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</si>
  <si>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</si>
  <si>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</si>
  <si>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</si>
  <si>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</si>
  <si>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</si>
  <si>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</si>
  <si>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</si>
  <si>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</si>
  <si>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</si>
  <si>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</si>
  <si>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</si>
  <si>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</si>
  <si>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</si>
  <si>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</si>
  <si>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</si>
  <si>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</si>
  <si>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</si>
  <si>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</si>
  <si>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</si>
  <si>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</si>
  <si>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</si>
  <si>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</si>
  <si>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</si>
  <si>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</si>
  <si>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</si>
  <si>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</si>
  <si>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</si>
  <si>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</si>
  <si>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</si>
  <si>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</si>
  <si>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</si>
  <si>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</si>
  <si>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</si>
  <si>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</si>
  <si>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</si>
  <si>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</si>
  <si>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</si>
  <si>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</si>
  <si>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</si>
  <si>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</si>
  <si>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</si>
  <si>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</si>
  <si>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</si>
  <si>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</si>
  <si>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</si>
  <si>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</si>
  <si>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</si>
  <si>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</si>
  <si>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</si>
  <si>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</si>
  <si>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</si>
  <si>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</si>
  <si>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</si>
  <si>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</si>
  <si>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</si>
  <si>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</si>
  <si>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</si>
  <si>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</si>
  <si>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</si>
  <si>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</si>
  <si>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</si>
  <si>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</si>
  <si>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</si>
  <si>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</si>
  <si>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</si>
  <si>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</si>
  <si>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</si>
  <si>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</si>
  <si>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</si>
  <si>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</si>
  <si>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</si>
  <si>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</si>
  <si>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</si>
  <si>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</si>
  <si>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</si>
  <si>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</si>
  <si>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</si>
  <si>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</si>
  <si>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</si>
  <si>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</si>
  <si>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</si>
  <si>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</si>
  <si>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</si>
  <si>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</si>
  <si>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</si>
  <si>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</si>
  <si>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</si>
  <si>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</si>
  <si>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</si>
  <si>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</si>
  <si>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</si>
  <si>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</si>
  <si>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</si>
  <si>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</si>
  <si>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</si>
  <si>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</si>
  <si>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</si>
  <si>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</si>
  <si>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</si>
  <si>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</si>
  <si>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</si>
  <si>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</si>
  <si>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</si>
  <si>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</si>
  <si>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</si>
  <si>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</si>
  <si>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</si>
  <si>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</si>
  <si>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</si>
  <si>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</si>
  <si>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</si>
  <si>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</si>
  <si>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</si>
  <si>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</si>
  <si>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</si>
  <si>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</si>
  <si>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</si>
  <si>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</si>
  <si>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</si>
  <si>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</si>
  <si>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</si>
  <si>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</si>
  <si>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</si>
  <si>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</si>
  <si>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</si>
  <si>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</si>
  <si>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</si>
  <si>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</si>
  <si>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</si>
  <si>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</si>
  <si>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</si>
  <si>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</si>
  <si>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</si>
  <si>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</si>
  <si>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</si>
  <si>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</si>
  <si>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</si>
  <si>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</si>
  <si>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</si>
  <si>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</si>
  <si>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</si>
  <si>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</si>
  <si>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</si>
  <si>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</si>
  <si>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</si>
  <si>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</si>
  <si>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</si>
  <si>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</si>
  <si>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</si>
  <si>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</si>
  <si>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</si>
  <si>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</si>
  <si>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</si>
  <si>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</si>
  <si>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</si>
  <si>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</si>
  <si>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</si>
  <si>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</si>
  <si>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</si>
  <si>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</si>
  <si>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</si>
  <si>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</si>
  <si>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</si>
  <si>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</si>
  <si>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</si>
  <si>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</si>
  <si>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</si>
  <si>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</si>
  <si>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</si>
  <si>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</si>
  <si>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</si>
  <si>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</si>
  <si>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</si>
  <si>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</si>
  <si>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</si>
  <si>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</si>
  <si>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</si>
  <si>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</si>
  <si>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</si>
  <si>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</si>
  <si>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</si>
  <si>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</si>
  <si>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</si>
  <si>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</si>
  <si>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</si>
  <si>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</si>
  <si>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</si>
  <si>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</si>
  <si>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</si>
  <si>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</si>
  <si>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</si>
  <si>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</si>
  <si>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</si>
  <si>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</si>
  <si>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</si>
  <si>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</si>
  <si>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</si>
  <si>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</si>
  <si>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</si>
  <si>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</si>
  <si>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</si>
  <si>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</si>
  <si>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</si>
  <si>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</si>
  <si>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</si>
  <si>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</si>
  <si>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</si>
  <si>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</si>
  <si>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</si>
  <si>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</si>
  <si>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</si>
  <si>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</si>
  <si>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</si>
  <si>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</si>
  <si>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</si>
  <si>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</si>
  <si>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</si>
  <si>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</si>
  <si>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</si>
  <si>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</si>
  <si>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</si>
  <si>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</si>
  <si>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</si>
  <si>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</si>
  <si>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</si>
  <si>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</si>
  <si>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</si>
  <si>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</si>
  <si>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</si>
  <si>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</si>
  <si>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</si>
  <si>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</si>
  <si>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</si>
  <si>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</si>
  <si>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</si>
  <si>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</si>
  <si>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</si>
  <si>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</si>
  <si>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</si>
  <si>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</si>
  <si>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</si>
  <si>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</si>
  <si>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</si>
  <si>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</si>
  <si>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</si>
  <si>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</si>
  <si>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</si>
  <si>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</si>
  <si>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</si>
  <si>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</si>
  <si>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</si>
  <si>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</si>
  <si>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</si>
  <si>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</si>
  <si>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</si>
  <si>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</si>
  <si>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</si>
  <si>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</si>
  <si>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</si>
  <si>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</si>
  <si>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</si>
  <si>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</si>
  <si>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</si>
  <si>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</si>
  <si>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</si>
  <si>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</si>
  <si>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</si>
  <si>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</si>
  <si>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</si>
  <si>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</si>
  <si>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</si>
  <si>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</si>
  <si>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</si>
  <si>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</si>
  <si>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</si>
  <si>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</si>
  <si>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</si>
  <si>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</si>
  <si>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</si>
  <si>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</si>
  <si>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</si>
  <si>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</si>
  <si>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</si>
  <si>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</si>
  <si>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</si>
  <si>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</si>
  <si>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</si>
  <si>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</si>
  <si>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</si>
  <si>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</si>
  <si>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</si>
  <si>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</si>
  <si>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</si>
  <si>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</si>
  <si>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</si>
  <si>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</si>
  <si>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</si>
  <si>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</si>
  <si>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</si>
  <si>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</si>
  <si>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</si>
  <si>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</si>
  <si>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</si>
  <si>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</si>
  <si>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</si>
  <si>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</si>
  <si>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</si>
  <si>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</si>
  <si>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</si>
  <si>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</si>
  <si>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</si>
  <si>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</si>
  <si>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</si>
  <si>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</si>
  <si>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</si>
  <si>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</si>
  <si>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</si>
  <si>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</si>
  <si>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</si>
  <si>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</si>
  <si>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</si>
  <si>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</si>
  <si>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</si>
  <si>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</si>
  <si>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</si>
  <si>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</si>
  <si>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</si>
  <si>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</si>
  <si>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</si>
  <si>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</si>
  <si>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</si>
  <si>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</si>
  <si>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</si>
  <si>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</si>
  <si>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</si>
  <si>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</si>
  <si>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</si>
  <si>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</si>
  <si>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</si>
  <si>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</si>
  <si>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</si>
  <si>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</si>
  <si>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</si>
  <si>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</si>
  <si>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</si>
  <si>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</si>
  <si>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</si>
  <si>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</si>
  <si>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</si>
  <si>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</si>
  <si>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</si>
  <si>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</si>
  <si>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</si>
  <si>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</si>
  <si>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</si>
  <si>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</si>
  <si>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</si>
  <si>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</si>
  <si>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</si>
  <si>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</si>
  <si>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</si>
  <si>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</si>
  <si>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</si>
  <si>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</si>
  <si>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</si>
  <si>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</si>
  <si>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</si>
  <si>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</si>
  <si>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</si>
  <si>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</si>
  <si>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</si>
  <si>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</si>
  <si>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</si>
  <si>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</si>
  <si>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</si>
  <si>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</si>
  <si>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</si>
  <si>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</si>
  <si>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</si>
  <si>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</si>
  <si>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</si>
  <si>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</si>
  <si>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</si>
  <si>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</si>
  <si>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</si>
  <si>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</si>
  <si>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</si>
  <si>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</si>
  <si>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</si>
  <si>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</si>
  <si>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</si>
  <si>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</si>
  <si>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</si>
  <si>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</si>
  <si>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</si>
  <si>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</si>
  <si>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</si>
  <si>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</si>
  <si>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</si>
  <si>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</si>
  <si>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</si>
  <si>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</si>
  <si>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</si>
  <si>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</si>
  <si>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</si>
  <si>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</si>
  <si>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</si>
  <si>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</si>
  <si>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</si>
  <si>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</si>
  <si>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</si>
  <si>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</si>
  <si>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</si>
  <si>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</si>
  <si>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</si>
  <si>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</si>
  <si>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</si>
  <si>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</si>
  <si>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</si>
  <si>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</si>
  <si>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</si>
  <si>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</si>
  <si>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</si>
  <si>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</si>
  <si>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</si>
  <si>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</si>
  <si>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</si>
  <si>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</si>
  <si>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</si>
  <si>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</si>
  <si>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</si>
  <si>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</si>
  <si>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</si>
  <si>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</si>
  <si>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</si>
  <si>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</si>
  <si>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</si>
  <si>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</si>
  <si>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</si>
  <si>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</si>
  <si>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</si>
  <si>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</si>
  <si>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</si>
  <si>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</si>
  <si>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</si>
  <si>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</si>
  <si>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</si>
  <si>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</si>
  <si>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</si>
  <si>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</si>
  <si>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</si>
  <si>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</si>
  <si>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</si>
  <si>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</si>
  <si>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</si>
  <si>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</si>
  <si>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</si>
  <si>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</si>
  <si>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</si>
  <si>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</si>
  <si>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</si>
  <si>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</si>
  <si>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</si>
  <si>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</si>
  <si>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</si>
  <si>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</si>
  <si>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</si>
  <si>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</si>
  <si>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</si>
  <si>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</si>
  <si>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</si>
  <si>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</si>
  <si>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</si>
  <si>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</si>
  <si>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</si>
  <si>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</si>
  <si>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</si>
  <si>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</si>
  <si>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</si>
  <si>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</si>
  <si>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</si>
  <si>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</si>
  <si>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</si>
  <si>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</si>
  <si>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</si>
  <si>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</si>
  <si>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</si>
  <si>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</si>
  <si>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</si>
  <si>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</si>
  <si>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</si>
  <si>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</si>
  <si>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</si>
  <si>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</si>
  <si>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</si>
  <si>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</si>
  <si>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</si>
  <si>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</si>
  <si>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</si>
  <si>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</si>
  <si>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</si>
  <si>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</si>
  <si>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</si>
  <si>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</si>
  <si>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</si>
  <si>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</si>
  <si>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</si>
  <si>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</si>
  <si>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</si>
  <si>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</si>
  <si>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</si>
  <si>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</si>
  <si>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</si>
  <si>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</si>
  <si>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</si>
  <si>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</si>
  <si>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</si>
  <si>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</si>
  <si>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</si>
  <si>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</si>
  <si>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</si>
  <si>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</si>
  <si>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</si>
  <si>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</si>
  <si>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</si>
  <si>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</si>
  <si>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</si>
  <si>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</si>
  <si>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</si>
  <si>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</si>
  <si>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</si>
  <si>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</si>
  <si>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</si>
  <si>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</si>
  <si>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</si>
  <si>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</si>
  <si>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</si>
  <si>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</si>
  <si>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</si>
  <si>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</si>
  <si>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</si>
  <si>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</si>
  <si>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</si>
  <si>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</si>
  <si>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</si>
  <si>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</si>
  <si>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</si>
  <si>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</si>
  <si>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</si>
  <si>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</si>
  <si>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</si>
  <si>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</si>
  <si>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</si>
  <si>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</si>
  <si>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</si>
  <si>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</si>
  <si>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</si>
  <si>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</si>
  <si>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</si>
  <si>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</si>
  <si>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</si>
  <si>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</si>
  <si>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</si>
  <si>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</si>
  <si>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</si>
  <si>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</si>
  <si>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</si>
  <si>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</si>
  <si>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</si>
  <si>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</si>
  <si>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</si>
  <si>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</si>
  <si>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</si>
  <si>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</si>
  <si>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</si>
  <si>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</si>
  <si>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</si>
  <si>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</si>
  <si>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</si>
  <si>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</si>
  <si>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</si>
  <si>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</si>
  <si>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</si>
  <si>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</si>
  <si>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</si>
  <si>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</si>
  <si>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</si>
  <si>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</si>
  <si>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</si>
  <si>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</si>
  <si>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</si>
  <si>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</si>
  <si>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</si>
  <si>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</si>
  <si>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</si>
  <si>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</si>
  <si>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</si>
  <si>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</si>
  <si>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</si>
  <si>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</si>
  <si>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</si>
  <si>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</si>
  <si>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</si>
  <si>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</si>
  <si>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</si>
  <si>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</si>
  <si>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</si>
  <si>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</si>
  <si>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</si>
  <si>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</si>
  <si>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</si>
  <si>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</si>
  <si>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</si>
  <si>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</si>
  <si>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</si>
  <si>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</si>
  <si>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</si>
  <si>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</si>
  <si>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</si>
  <si>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</si>
  <si>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</si>
  <si>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</si>
  <si>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</si>
  <si>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</si>
  <si>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</si>
  <si>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</si>
  <si>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</si>
  <si>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</si>
  <si>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</si>
  <si>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</si>
  <si>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</si>
  <si>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</si>
  <si>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</si>
  <si>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</si>
  <si>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</si>
  <si>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</si>
  <si>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</si>
  <si>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</si>
  <si>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</si>
  <si>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</si>
  <si>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</si>
  <si>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</si>
  <si>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</si>
  <si>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</si>
  <si>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</si>
  <si>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</si>
  <si>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</si>
  <si>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</si>
  <si>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</si>
  <si>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</si>
  <si>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</si>
  <si>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</si>
  <si>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</si>
  <si>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</si>
  <si>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</si>
  <si>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</si>
  <si>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</si>
  <si>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</si>
  <si>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</si>
  <si>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</si>
  <si>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</si>
  <si>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</si>
  <si>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</si>
  <si>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</si>
  <si>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</si>
  <si>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</si>
  <si>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</si>
  <si>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</si>
  <si>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</si>
  <si>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</si>
  <si>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</si>
  <si>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</si>
  <si>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</si>
  <si>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</si>
  <si>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</si>
  <si>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</si>
  <si>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</si>
  <si>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</si>
  <si>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</si>
  <si>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</si>
  <si>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</si>
  <si>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</si>
  <si>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</si>
  <si>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</si>
  <si>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</si>
  <si>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</si>
  <si>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</si>
  <si>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</si>
  <si>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</si>
  <si>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</si>
  <si>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</si>
  <si>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</si>
  <si>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</si>
  <si>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</si>
  <si>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</si>
  <si>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</si>
  <si>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</si>
  <si>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</si>
  <si>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</si>
  <si>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</si>
  <si>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</si>
  <si>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</si>
  <si>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</si>
  <si>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</si>
  <si>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</si>
  <si>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</si>
  <si>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</si>
  <si>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</si>
  <si>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</si>
  <si>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</si>
  <si>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</si>
  <si>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</si>
  <si>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</si>
  <si>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</si>
  <si>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</si>
  <si>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</si>
  <si>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</si>
  <si>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</si>
  <si>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</si>
  <si>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</si>
  <si>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</si>
  <si>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</si>
  <si>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</si>
  <si>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</si>
  <si>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</si>
  <si>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</si>
  <si>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</si>
  <si>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</si>
  <si>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</si>
  <si>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</si>
  <si>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</si>
  <si>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</si>
  <si>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</si>
  <si>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</si>
  <si>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</si>
  <si>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</si>
  <si>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</si>
  <si>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</si>
  <si>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</si>
  <si>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</si>
  <si>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</si>
  <si>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</si>
  <si>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</si>
  <si>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</si>
  <si>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</si>
  <si>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</si>
  <si>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</si>
  <si>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</si>
  <si>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</si>
  <si>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</si>
  <si>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</si>
  <si>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</si>
  <si>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</si>
  <si>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</si>
  <si>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</si>
  <si>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</si>
  <si>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</si>
  <si>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</si>
  <si>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</si>
  <si>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</si>
  <si>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</si>
  <si>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</si>
  <si>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</si>
  <si>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</si>
  <si>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</si>
  <si>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</si>
  <si>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</si>
  <si>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</si>
  <si>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</si>
  <si>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</si>
  <si>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</si>
  <si>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</si>
  <si>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</si>
  <si>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</si>
  <si>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</si>
  <si>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</si>
  <si>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</si>
  <si>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</si>
  <si>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</si>
  <si>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</si>
  <si>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</si>
  <si>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</si>
  <si>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</si>
  <si>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</si>
  <si>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</si>
  <si>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</si>
  <si>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</si>
  <si>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</si>
  <si>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</si>
  <si>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</si>
  <si>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</si>
  <si>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</si>
  <si>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</si>
  <si>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</si>
  <si>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</si>
  <si>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</si>
  <si>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</si>
  <si>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</si>
  <si>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</si>
  <si>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</si>
  <si>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</si>
  <si>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</si>
  <si>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</si>
  <si>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</si>
  <si>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</si>
  <si>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</si>
  <si>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</si>
  <si>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</si>
  <si>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</si>
  <si>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</si>
  <si>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</si>
  <si>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</si>
  <si>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</si>
  <si>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</si>
  <si>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</si>
  <si>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</si>
  <si>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</si>
  <si>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</si>
  <si>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</si>
  <si>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</si>
  <si>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</si>
  <si>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</si>
  <si>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</si>
  <si>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</si>
  <si>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</si>
  <si>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</si>
  <si>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</si>
  <si>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</si>
  <si>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</si>
  <si>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</si>
  <si>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</si>
  <si>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</si>
  <si>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</si>
  <si>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</si>
  <si>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</si>
  <si>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</si>
  <si>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</si>
  <si>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</si>
  <si>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</si>
  <si>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</si>
  <si>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</si>
  <si>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</si>
  <si>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</si>
  <si>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</si>
  <si>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</si>
  <si>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</si>
  <si>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</si>
  <si>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</si>
  <si>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</si>
  <si>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</si>
  <si>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</si>
  <si>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</si>
  <si>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</si>
  <si>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</si>
  <si>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</si>
  <si>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</si>
  <si>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</si>
  <si>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</si>
  <si>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</si>
  <si>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</si>
  <si>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</si>
  <si>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</si>
  <si>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</si>
  <si>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</si>
  <si>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</si>
  <si>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</si>
  <si>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</si>
  <si>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</si>
  <si>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</si>
  <si>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</si>
  <si>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</si>
  <si>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</si>
  <si>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</si>
  <si>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</si>
  <si>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</si>
  <si>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</si>
  <si>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</si>
  <si>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</si>
  <si>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</si>
  <si>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</si>
  <si>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</si>
  <si>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</si>
  <si>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</si>
  <si>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</si>
  <si>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</si>
  <si>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</si>
  <si>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</si>
  <si>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</si>
  <si>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</si>
  <si>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</si>
  <si>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</si>
  <si>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</si>
  <si>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</si>
  <si>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</si>
  <si>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</si>
  <si>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</si>
  <si>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</si>
  <si>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</si>
  <si>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</si>
  <si>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</si>
  <si>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</si>
  <si>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</si>
  <si>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</si>
  <si>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</si>
  <si>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</si>
  <si>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</si>
  <si>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</si>
  <si>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</si>
  <si>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</si>
  <si>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</si>
  <si>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</si>
  <si>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</si>
  <si>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</si>
  <si>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</si>
  <si>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</si>
  <si>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</si>
  <si>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</si>
  <si>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</si>
  <si>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</si>
  <si>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</si>
  <si>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</si>
  <si>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</si>
  <si>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</si>
  <si>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</si>
  <si>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</si>
  <si>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</si>
  <si>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</si>
  <si>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</si>
  <si>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</si>
  <si>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</si>
  <si>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</si>
  <si>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</si>
  <si>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</si>
  <si>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</si>
  <si>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</si>
  <si>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</si>
  <si>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</si>
  <si>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</si>
  <si>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</si>
  <si>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</si>
  <si>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</si>
  <si>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</si>
  <si>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</si>
  <si>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</si>
  <si>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</si>
  <si>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</si>
  <si>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</si>
  <si>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</si>
  <si>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</si>
  <si>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</si>
  <si>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</si>
  <si>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</si>
  <si>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</si>
  <si>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</si>
  <si>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</si>
  <si>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</si>
  <si>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</si>
  <si>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</si>
  <si>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</si>
  <si>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</si>
  <si>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</si>
  <si>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</si>
  <si>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</si>
  <si>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</si>
  <si>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</si>
  <si>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</si>
  <si>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</si>
  <si>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</si>
  <si>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</si>
  <si>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</si>
  <si>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</si>
  <si>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</si>
  <si>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</si>
  <si>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</si>
  <si>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</si>
  <si>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</si>
  <si>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</si>
  <si>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</si>
  <si>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</si>
  <si>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</si>
  <si>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</si>
  <si>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</si>
  <si>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</si>
  <si>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</si>
  <si>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</si>
  <si>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</si>
  <si>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</si>
  <si>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</si>
  <si>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</si>
  <si>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</si>
  <si>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</si>
  <si>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</si>
  <si>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</si>
  <si>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</si>
  <si>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</si>
  <si>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</si>
  <si>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</si>
  <si>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</si>
  <si>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</si>
  <si>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</si>
  <si>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</si>
  <si>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</si>
  <si>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</si>
  <si>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</si>
  <si>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</si>
  <si>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</si>
  <si>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</si>
  <si>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</si>
  <si>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</si>
  <si>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</si>
  <si>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</si>
  <si>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</si>
  <si>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</si>
  <si>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</si>
  <si>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</si>
  <si>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</si>
  <si>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</si>
  <si>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</si>
  <si>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</si>
  <si>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</si>
  <si>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</si>
  <si>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</si>
  <si>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</si>
  <si>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</si>
  <si>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</si>
  <si>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</si>
  <si>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</si>
  <si>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</si>
  <si>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</si>
  <si>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</si>
  <si>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</si>
  <si>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</si>
  <si>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</si>
  <si>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</si>
  <si>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</si>
  <si>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</si>
  <si>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</si>
  <si>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</si>
  <si>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</si>
  <si>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</si>
  <si>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</si>
  <si>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</si>
  <si>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</si>
  <si>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</si>
  <si>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</si>
  <si>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</si>
  <si>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</si>
  <si>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</si>
  <si>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</si>
  <si>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</si>
  <si>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</si>
  <si>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</si>
  <si>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</si>
  <si>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</si>
  <si>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</si>
  <si>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</si>
  <si>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</si>
  <si>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</si>
  <si>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</si>
  <si>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</si>
  <si>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</si>
  <si>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</si>
  <si>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</si>
  <si>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</si>
  <si>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</si>
  <si>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</si>
  <si>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</si>
  <si>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</si>
  <si>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</si>
  <si>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</si>
  <si>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</si>
  <si>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</si>
  <si>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</si>
  <si>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</si>
  <si>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</si>
  <si>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</si>
  <si>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</si>
  <si>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</si>
  <si>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</si>
  <si>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</si>
  <si>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</si>
  <si>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</si>
  <si>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</si>
  <si>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</si>
  <si>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</si>
  <si>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</si>
  <si>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</si>
  <si>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</si>
  <si>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</si>
  <si>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</si>
  <si>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</si>
  <si>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</si>
  <si>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</si>
  <si>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</si>
  <si>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</si>
  <si>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</si>
  <si>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</si>
  <si>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</si>
  <si>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</si>
  <si>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</si>
  <si>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</si>
  <si>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</si>
  <si>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</si>
  <si>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</si>
  <si>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</si>
  <si>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</si>
  <si>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</si>
  <si>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</si>
  <si>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</si>
  <si>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</si>
  <si>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</si>
  <si>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</si>
  <si>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</si>
  <si>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</si>
  <si>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</si>
  <si>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</si>
  <si>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</si>
  <si>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</si>
  <si>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</si>
  <si>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</si>
  <si>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</si>
  <si>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</si>
  <si>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</si>
  <si>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</si>
  <si>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</si>
  <si>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</si>
  <si>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</si>
  <si>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</si>
  <si>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</si>
  <si>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</si>
  <si>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</si>
  <si>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</si>
  <si>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</si>
  <si>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</si>
  <si>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</si>
  <si>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</si>
  <si>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</si>
  <si>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</si>
  <si>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</si>
  <si>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</si>
  <si>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</si>
  <si>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</si>
  <si>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</si>
  <si>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</si>
  <si>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</si>
  <si>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</si>
  <si>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</si>
  <si>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</si>
  <si>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</si>
  <si>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</si>
  <si>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</si>
  <si>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</si>
  <si>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</si>
  <si>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</si>
  <si>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</si>
  <si>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</si>
  <si>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</si>
  <si>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</si>
  <si>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</si>
  <si>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</si>
  <si>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</si>
  <si>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</si>
  <si>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</si>
  <si>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</si>
  <si>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</si>
  <si>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</si>
  <si>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</si>
  <si>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</si>
  <si>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</si>
  <si>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</si>
  <si>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</si>
  <si>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</si>
  <si>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</si>
  <si>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</si>
  <si>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</si>
  <si>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</si>
  <si>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</si>
  <si>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</si>
  <si>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</si>
  <si>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</si>
  <si>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</si>
  <si>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</si>
  <si>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</si>
  <si>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</si>
  <si>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</si>
  <si>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</si>
  <si>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</si>
  <si>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</si>
  <si>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</si>
  <si>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</si>
  <si>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</si>
  <si>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</si>
  <si>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</si>
  <si>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</si>
  <si>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</si>
  <si>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</si>
  <si>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</si>
  <si>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</si>
  <si>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</si>
  <si>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</si>
  <si>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</si>
  <si>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</si>
  <si>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</si>
  <si>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</si>
  <si>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</si>
  <si>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</si>
  <si>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</si>
  <si>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</si>
  <si>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</si>
  <si>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</si>
  <si>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</si>
  <si>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</si>
  <si>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</si>
  <si>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</si>
  <si>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</si>
  <si>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</si>
  <si>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</si>
  <si>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</si>
  <si>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</si>
  <si>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</si>
  <si>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</si>
  <si>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</si>
  <si>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</si>
  <si>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</si>
  <si>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</si>
  <si>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</si>
  <si>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</si>
  <si>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</si>
  <si>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</si>
  <si>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</si>
  <si>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</si>
  <si>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</si>
  <si>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</si>
  <si>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</si>
  <si>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</si>
  <si>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</si>
  <si>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</si>
  <si>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</si>
  <si>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</si>
  <si>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</si>
  <si>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</si>
  <si>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</si>
  <si>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</si>
  <si>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</si>
  <si>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</si>
  <si>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</si>
  <si>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</si>
  <si>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</si>
  <si>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</si>
  <si>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</si>
  <si>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</si>
  <si>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</si>
  <si>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</si>
  <si>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</si>
  <si>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</si>
  <si>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</si>
  <si>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</si>
  <si>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</si>
  <si>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</si>
  <si>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</si>
  <si>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</si>
  <si>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</si>
  <si>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</si>
  <si>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</si>
  <si>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</si>
  <si>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</si>
  <si>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</si>
  <si>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</si>
  <si>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</si>
  <si>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</si>
  <si>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</si>
  <si>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</si>
  <si>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</si>
  <si>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</si>
  <si>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</si>
  <si>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</si>
  <si>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</si>
  <si>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</si>
  <si>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</si>
  <si>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</si>
  <si>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</si>
  <si>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</si>
  <si>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</si>
  <si>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</si>
  <si>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</si>
  <si>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</si>
  <si>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</si>
  <si>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</si>
  <si>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</si>
  <si>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</si>
  <si>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</si>
  <si>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</si>
  <si>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</si>
  <si>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</si>
  <si>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</si>
  <si>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</si>
  <si>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</si>
  <si>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</si>
  <si>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</si>
  <si>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</si>
  <si>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</si>
  <si>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</si>
  <si>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</si>
  <si>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</si>
  <si>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</si>
  <si>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</si>
  <si>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</si>
  <si>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</si>
  <si>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</si>
  <si>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</si>
  <si>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</si>
  <si>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</si>
  <si>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</si>
  <si>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</si>
  <si>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</si>
  <si>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</si>
  <si>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</si>
  <si>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</si>
  <si>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</si>
  <si>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</si>
  <si>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</si>
  <si>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</si>
  <si>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</si>
  <si>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</si>
  <si>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</si>
  <si>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</si>
  <si>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</si>
  <si>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</si>
  <si>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</si>
  <si>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</si>
  <si>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</si>
  <si>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</si>
  <si>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</si>
  <si>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</si>
  <si>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</si>
  <si>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</si>
  <si>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</si>
  <si>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</si>
  <si>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</si>
  <si>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</si>
  <si>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</si>
  <si>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</si>
  <si>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</si>
  <si>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</si>
  <si>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</si>
  <si>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</si>
  <si>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</si>
  <si>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</si>
  <si>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</si>
  <si>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</si>
  <si>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</si>
  <si>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</si>
  <si>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</si>
  <si>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</si>
  <si>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</si>
  <si>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</si>
  <si>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</si>
  <si>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</si>
  <si>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</si>
  <si>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</si>
  <si>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</si>
  <si>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</si>
  <si>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</si>
  <si>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</si>
  <si>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</si>
  <si>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</si>
  <si>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</si>
  <si>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</si>
  <si>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</si>
  <si>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</si>
  <si>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</si>
  <si>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</si>
  <si>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</si>
  <si>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</si>
  <si>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</si>
  <si>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</si>
  <si>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</si>
  <si>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</si>
  <si>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</si>
  <si>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</si>
  <si>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</si>
  <si>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</si>
  <si>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</si>
  <si>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</si>
  <si>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</si>
  <si>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</si>
  <si>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</si>
  <si>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</si>
  <si>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</si>
  <si>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</si>
  <si>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</si>
  <si>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</si>
  <si>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</si>
  <si>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</si>
  <si>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</si>
  <si>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</si>
  <si>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</si>
  <si>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</si>
  <si>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</si>
  <si>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</si>
  <si>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</si>
  <si>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</si>
  <si>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</si>
  <si>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</si>
  <si>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</si>
  <si>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</si>
  <si>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</si>
  <si>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</si>
  <si>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</si>
  <si>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</si>
  <si>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</si>
  <si>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</si>
  <si>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</si>
  <si>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</si>
  <si>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</si>
  <si>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</si>
  <si>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</si>
  <si>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</si>
  <si>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</si>
  <si>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</si>
  <si>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</si>
  <si>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</si>
  <si>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</si>
  <si>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</si>
  <si>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</si>
  <si>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</si>
  <si>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</si>
  <si>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</si>
  <si>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</si>
  <si>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</si>
  <si>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</si>
  <si>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</si>
  <si>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</si>
  <si>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</si>
  <si>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</si>
  <si>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</si>
  <si>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</si>
  <si>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</si>
  <si>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</si>
  <si>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</si>
  <si>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</si>
  <si>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</si>
  <si>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</si>
  <si>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</si>
  <si>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</si>
  <si>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</si>
  <si>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</si>
  <si>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</si>
  <si>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</si>
  <si>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</si>
  <si>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</si>
  <si>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</si>
  <si>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</si>
  <si>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</si>
  <si>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</si>
  <si>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</si>
  <si>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</si>
  <si>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</si>
  <si>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</si>
  <si>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</si>
  <si>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</si>
  <si>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</si>
  <si>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</si>
  <si>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</si>
  <si>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</si>
  <si>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</si>
  <si>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</si>
  <si>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</si>
  <si>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</si>
  <si>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</si>
  <si>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</si>
  <si>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</si>
  <si>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</si>
  <si>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</si>
  <si>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</si>
  <si>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</si>
  <si>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</si>
  <si>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</si>
  <si>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</si>
  <si>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</si>
  <si>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</si>
  <si>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</si>
  <si>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</si>
  <si>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</si>
  <si>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</si>
  <si>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</si>
  <si>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</si>
  <si>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</si>
  <si>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</si>
  <si>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</si>
  <si>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</si>
  <si>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</si>
  <si>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</si>
  <si>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</si>
  <si>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</si>
  <si>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</si>
  <si>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</si>
  <si>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</si>
  <si>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</si>
  <si>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</si>
  <si>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</si>
  <si>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</si>
  <si>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</si>
  <si>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</si>
  <si>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</si>
  <si>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</si>
  <si>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</si>
  <si>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</si>
  <si>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</si>
  <si>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</si>
  <si>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</si>
  <si>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</si>
  <si>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</si>
  <si>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</si>
  <si>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</si>
  <si>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</si>
  <si>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</si>
  <si>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</si>
  <si>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</si>
  <si>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</si>
  <si>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</si>
  <si>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</si>
  <si>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</si>
  <si>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</si>
  <si>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</si>
  <si>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</si>
  <si>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</si>
  <si>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</si>
  <si>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</si>
  <si>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</si>
  <si>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</si>
  <si>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</si>
  <si>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</si>
  <si>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</si>
  <si>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</si>
  <si>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</si>
  <si>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</si>
  <si>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</si>
  <si>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</si>
  <si>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</si>
  <si>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</si>
  <si>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</si>
  <si>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</si>
  <si>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</si>
  <si>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</si>
  <si>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</si>
  <si>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</si>
  <si>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</si>
  <si>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</si>
  <si>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</si>
  <si>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</si>
  <si>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</si>
  <si>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</si>
  <si>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</si>
  <si>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</si>
  <si>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</si>
  <si>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</si>
  <si>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</si>
  <si>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</si>
  <si>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</si>
  <si>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</si>
  <si>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</si>
  <si>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</si>
  <si>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</si>
  <si>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</si>
  <si>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</si>
  <si>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</si>
  <si>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</si>
  <si>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</si>
  <si>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</si>
  <si>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</si>
  <si>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</si>
  <si>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</si>
  <si>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</si>
  <si>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</si>
  <si>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</si>
  <si>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</si>
  <si>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</si>
  <si>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</si>
  <si>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</si>
  <si>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</si>
  <si>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</si>
  <si>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</si>
  <si>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</si>
  <si>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</si>
  <si>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</si>
  <si>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</si>
  <si>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</si>
  <si>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</si>
  <si>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</si>
  <si>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</si>
  <si>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</si>
  <si>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</si>
  <si>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</si>
  <si>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</si>
  <si>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</si>
  <si>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</si>
  <si>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</si>
  <si>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</si>
  <si>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</si>
  <si>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</si>
  <si>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</si>
  <si>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</si>
  <si>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</si>
  <si>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</si>
  <si>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</si>
  <si>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</si>
  <si>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</si>
  <si>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</si>
  <si>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</si>
  <si>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</si>
  <si>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</si>
  <si>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</si>
  <si>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</si>
  <si>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</si>
  <si>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</si>
  <si>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</si>
  <si>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</si>
  <si>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</si>
  <si>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</si>
  <si>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</si>
  <si>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</si>
  <si>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</si>
  <si>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</si>
  <si>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</si>
  <si>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</si>
  <si>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</si>
  <si>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</si>
  <si>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</si>
  <si>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</si>
  <si>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</si>
  <si>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</si>
  <si>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</si>
  <si>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</si>
  <si>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</si>
  <si>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</si>
  <si>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</si>
  <si>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</si>
  <si>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</si>
  <si>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</si>
  <si>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</si>
  <si>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</si>
  <si>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</si>
  <si>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</si>
  <si>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</si>
  <si>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</si>
  <si>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</si>
  <si>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</si>
  <si>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</si>
  <si>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</si>
  <si>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</si>
  <si>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</si>
  <si>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</si>
  <si>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</si>
  <si>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</si>
  <si>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</si>
  <si>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</si>
  <si>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</si>
  <si>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</si>
  <si>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</si>
  <si>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</si>
  <si>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</si>
  <si>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</si>
  <si>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</si>
  <si>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</si>
  <si>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</si>
  <si>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</si>
  <si>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</si>
  <si>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</si>
  <si>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</si>
  <si>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</si>
  <si>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</si>
  <si>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</si>
  <si>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</si>
  <si>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</si>
  <si>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</si>
  <si>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</si>
  <si>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</si>
  <si>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</si>
  <si>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</si>
  <si>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</si>
  <si>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</si>
  <si>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</si>
  <si>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</si>
  <si>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</si>
  <si>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</si>
  <si>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</si>
  <si>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</si>
  <si>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</si>
  <si>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</si>
  <si>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</si>
  <si>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</si>
  <si>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</si>
  <si>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</si>
  <si>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</si>
  <si>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</si>
  <si>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</si>
  <si>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</si>
  <si>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</si>
  <si>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</si>
  <si>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</si>
  <si>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</si>
  <si>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</si>
  <si>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</si>
  <si>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</si>
  <si>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</si>
  <si>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</si>
  <si>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</si>
  <si>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</si>
  <si>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</si>
  <si>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</si>
  <si>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</si>
  <si>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</si>
  <si>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</si>
  <si>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</si>
  <si>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</si>
  <si>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</si>
  <si>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</si>
  <si>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</si>
  <si>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</si>
  <si>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</si>
  <si>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</si>
  <si>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</si>
  <si>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</si>
  <si>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</si>
  <si>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</si>
  <si>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</si>
  <si>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</si>
  <si>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</si>
  <si>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</si>
  <si>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</si>
  <si>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</si>
  <si>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</si>
  <si>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</si>
  <si>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</si>
  <si>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</si>
  <si>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</si>
  <si>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</si>
  <si>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</si>
  <si>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</si>
  <si>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</si>
  <si>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</si>
  <si>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</si>
  <si>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</si>
  <si>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</si>
  <si>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</si>
  <si>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</si>
  <si>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</si>
  <si>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</si>
  <si>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</si>
  <si>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</si>
  <si>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</si>
  <si>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</si>
  <si>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</si>
  <si>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</si>
  <si>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</si>
  <si>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</si>
  <si>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</si>
  <si>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</si>
  <si>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</si>
  <si>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</si>
  <si>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</si>
  <si>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</si>
  <si>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</si>
  <si>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</si>
  <si>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</si>
  <si>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</si>
  <si>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</si>
  <si>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</si>
  <si>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</si>
  <si>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</si>
  <si>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</si>
  <si>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</si>
  <si>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</si>
  <si>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</si>
  <si>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</si>
  <si>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</si>
  <si>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</si>
  <si>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</si>
  <si>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</si>
  <si>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</si>
  <si>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</si>
  <si>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</si>
  <si>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</si>
  <si>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</si>
  <si>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</si>
  <si>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</si>
  <si>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</si>
  <si>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</si>
  <si>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</si>
  <si>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</si>
  <si>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</si>
  <si>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</si>
  <si>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</si>
  <si>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</si>
  <si>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</si>
  <si>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</si>
  <si>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</si>
  <si>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</si>
  <si>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</si>
  <si>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</si>
  <si>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</si>
  <si>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</si>
  <si>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</si>
  <si>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</si>
  <si>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</si>
  <si>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</si>
  <si>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</si>
  <si>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</si>
  <si>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</si>
  <si>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</si>
  <si>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</si>
  <si>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</si>
  <si>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</si>
  <si>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</si>
  <si>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</si>
  <si>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</si>
  <si>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</si>
  <si>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</si>
  <si>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</si>
  <si>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</si>
  <si>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</si>
  <si>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</si>
  <si>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</si>
  <si>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</si>
  <si>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</si>
  <si>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</si>
  <si>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</si>
  <si>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</si>
  <si>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</si>
  <si>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</si>
  <si>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</si>
  <si>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</si>
  <si>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</si>
  <si>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</si>
  <si>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</si>
  <si>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</si>
  <si>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</si>
  <si>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</si>
  <si>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</si>
  <si>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</si>
  <si>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</si>
  <si>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</si>
  <si>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</si>
  <si>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</si>
  <si>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</si>
  <si>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</si>
  <si>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</si>
  <si>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</si>
  <si>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</si>
  <si>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</si>
  <si>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</si>
  <si>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</si>
  <si>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</si>
  <si>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</si>
  <si>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</si>
  <si>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</si>
  <si>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</si>
  <si>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</si>
  <si>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</si>
  <si>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</si>
  <si>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</si>
  <si>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</si>
  <si>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</si>
  <si>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</si>
  <si>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</si>
  <si>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</si>
  <si>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</si>
  <si>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</si>
  <si>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</si>
  <si>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</si>
  <si>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</si>
  <si>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</si>
  <si>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</si>
  <si>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</si>
  <si>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</si>
  <si>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</si>
  <si>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</si>
  <si>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</si>
  <si>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</si>
  <si>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</si>
  <si>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</si>
  <si>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</si>
  <si>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</si>
  <si>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</si>
  <si>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</si>
  <si>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</si>
  <si>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</si>
  <si>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</si>
  <si>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</si>
  <si>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</si>
  <si>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</si>
  <si>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</si>
  <si>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</si>
  <si>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</si>
  <si>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</si>
  <si>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</si>
  <si>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</si>
  <si>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</si>
  <si>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</si>
  <si>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</si>
  <si>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</si>
  <si>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</si>
  <si>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</si>
  <si>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</si>
  <si>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</si>
  <si>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</si>
  <si>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</si>
  <si>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</si>
  <si>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</si>
  <si>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</si>
  <si>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</si>
  <si>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</si>
  <si>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</si>
  <si>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</si>
  <si>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</si>
  <si>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</si>
  <si>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</si>
  <si>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</si>
  <si>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</si>
  <si>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</si>
  <si>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</si>
  <si>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</si>
  <si>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</si>
  <si>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</si>
  <si>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</si>
  <si>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</si>
  <si>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</si>
  <si>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</si>
  <si>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</si>
  <si>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</si>
  <si>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</si>
  <si>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</si>
  <si>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</si>
  <si>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</si>
  <si>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</si>
  <si>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</si>
  <si>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</si>
  <si>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</si>
  <si>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</si>
  <si>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</si>
  <si>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</si>
  <si>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</si>
  <si>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</si>
  <si>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</si>
  <si>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</si>
  <si>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</si>
  <si>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</si>
  <si>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</si>
  <si>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</si>
  <si>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</si>
  <si>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</si>
  <si>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</si>
  <si>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</si>
  <si>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</si>
  <si>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</si>
  <si>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</si>
  <si>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</si>
  <si>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</si>
  <si>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</si>
  <si>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</si>
  <si>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</si>
  <si>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</si>
  <si>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</si>
  <si>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</si>
  <si>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</si>
  <si>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</si>
  <si>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</si>
  <si>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</si>
  <si>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</si>
  <si>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</si>
  <si>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</si>
  <si>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</si>
  <si>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</si>
  <si>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</si>
  <si>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</si>
  <si>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</si>
  <si>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</si>
  <si>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</si>
  <si>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</si>
  <si>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</si>
  <si>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</si>
  <si>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</si>
  <si>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</si>
  <si>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</si>
  <si>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</si>
  <si>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</si>
  <si>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</si>
  <si>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</si>
  <si>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</si>
  <si>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</si>
  <si>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</si>
  <si>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</si>
  <si>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</si>
  <si>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</si>
  <si>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</si>
  <si>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</si>
  <si>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</si>
  <si>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</si>
  <si>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</si>
  <si>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</si>
  <si>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</si>
  <si>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</si>
  <si>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</si>
  <si>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</si>
  <si>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</si>
  <si>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</si>
  <si>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</si>
  <si>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</si>
  <si>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</si>
  <si>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</si>
  <si>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</si>
  <si>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</si>
  <si>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</si>
  <si>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</si>
  <si>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</si>
  <si>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</si>
  <si>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</si>
  <si>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</si>
  <si>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</si>
  <si>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</si>
  <si>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</si>
  <si>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</si>
  <si>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</si>
  <si>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</si>
  <si>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</si>
  <si>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</si>
  <si>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</si>
  <si>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</si>
  <si>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</si>
  <si>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</si>
  <si>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</si>
  <si>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</si>
  <si>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</si>
  <si>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</si>
  <si>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</si>
  <si>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</si>
  <si>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</si>
  <si>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</si>
  <si>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</si>
  <si>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</si>
  <si>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</si>
  <si>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</si>
  <si>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</si>
  <si>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</si>
  <si>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</si>
  <si>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</si>
  <si>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</si>
  <si>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</si>
  <si>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</si>
  <si>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</si>
  <si>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</si>
  <si>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</si>
  <si>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</si>
  <si>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</si>
  <si>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</si>
  <si>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</si>
  <si>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</si>
  <si>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</si>
  <si>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</si>
  <si>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</si>
  <si>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</si>
  <si>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</si>
  <si>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</si>
  <si>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</si>
  <si>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</si>
  <si>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</si>
  <si>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</si>
  <si>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</si>
  <si>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</si>
  <si>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</si>
  <si>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</si>
  <si>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</si>
  <si>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</si>
  <si>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</si>
  <si>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</si>
  <si>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</si>
  <si>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</si>
  <si>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</si>
  <si>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</si>
  <si>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</si>
  <si>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</si>
  <si>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</si>
  <si>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</si>
  <si>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</si>
  <si>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</si>
  <si>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</si>
  <si>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</si>
  <si>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</si>
  <si>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</si>
  <si>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</si>
  <si>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</si>
  <si>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</si>
  <si>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</si>
  <si>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</si>
  <si>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</si>
  <si>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</si>
  <si>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</si>
  <si>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</si>
  <si>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</si>
  <si>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</si>
  <si>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</si>
  <si>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</si>
  <si>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</si>
  <si>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</si>
  <si>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</si>
  <si>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</si>
  <si>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</si>
  <si>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</si>
  <si>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</si>
  <si>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</si>
  <si>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</si>
  <si>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</si>
  <si>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</si>
  <si>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</si>
  <si>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</si>
  <si>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</si>
  <si>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</si>
  <si>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</si>
  <si>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</si>
  <si>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</si>
  <si>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</si>
  <si>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</si>
  <si>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</si>
  <si>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</si>
  <si>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</si>
  <si>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</si>
  <si>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</si>
  <si>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</si>
  <si>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</si>
  <si>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</si>
  <si>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</si>
  <si>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</si>
  <si>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</si>
  <si>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</si>
  <si>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</si>
  <si>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</si>
  <si>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</si>
  <si>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</si>
  <si>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</si>
  <si>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</si>
  <si>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</si>
  <si>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</si>
  <si>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</si>
  <si>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</si>
  <si>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</si>
  <si>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</si>
  <si>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</si>
  <si>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</si>
  <si>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</si>
  <si>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</si>
  <si>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</si>
  <si>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</si>
  <si>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</si>
  <si>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</si>
  <si>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</si>
  <si>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</si>
  <si>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</si>
  <si>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</si>
  <si>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</si>
  <si>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</si>
  <si>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</si>
  <si>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</si>
  <si>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</si>
  <si>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</si>
  <si>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</si>
  <si>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</si>
  <si>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</si>
  <si>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</si>
  <si>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</si>
  <si>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</si>
  <si>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</si>
  <si>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</si>
  <si>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</si>
  <si>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</si>
  <si>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</si>
  <si>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</si>
  <si>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</si>
  <si>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</si>
  <si>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</si>
  <si>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</si>
  <si>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</si>
  <si>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</si>
  <si>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</si>
  <si>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</si>
  <si>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</si>
  <si>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</si>
  <si>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</si>
  <si>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</si>
  <si>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</si>
  <si>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</si>
  <si>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</si>
  <si>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</si>
  <si>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</si>
  <si>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</si>
  <si>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</si>
  <si>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</si>
  <si>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</si>
  <si>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</si>
  <si>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</si>
  <si>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</si>
  <si>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</si>
  <si>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</si>
  <si>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</si>
  <si>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</si>
  <si>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</si>
  <si>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</si>
  <si>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</si>
  <si>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</si>
  <si>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</si>
  <si>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</si>
  <si>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</si>
  <si>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</si>
  <si>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</si>
  <si>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</si>
  <si>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</si>
  <si>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</si>
  <si>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</si>
  <si>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</si>
  <si>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</si>
  <si>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</si>
  <si>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</si>
  <si>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</si>
  <si>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</si>
  <si>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</si>
  <si>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</si>
  <si>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</si>
  <si>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</si>
  <si>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</si>
  <si>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</si>
  <si>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</si>
  <si>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</si>
  <si>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</si>
  <si>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</si>
  <si>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</si>
  <si>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</si>
  <si>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</si>
  <si>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</si>
  <si>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</si>
  <si>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</si>
  <si>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</si>
  <si>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</si>
  <si>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</si>
  <si>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</si>
  <si>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</si>
  <si>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</si>
  <si>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</si>
  <si>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</si>
  <si>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</si>
  <si>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</si>
  <si>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</si>
  <si>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</si>
  <si>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</si>
  <si>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</si>
  <si>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</si>
  <si>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</si>
  <si>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</si>
  <si>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</si>
  <si>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</si>
  <si>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</si>
  <si>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</si>
  <si>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</si>
  <si>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</si>
  <si>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</si>
  <si>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</si>
  <si>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</si>
  <si>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</si>
  <si>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</si>
  <si>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</si>
  <si>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</si>
  <si>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</si>
  <si>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</si>
  <si>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</si>
  <si>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</si>
  <si>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</si>
  <si>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</si>
  <si>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</si>
  <si>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</si>
  <si>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</si>
  <si>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</si>
  <si>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</si>
  <si>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</si>
  <si>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</si>
  <si>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</si>
  <si>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</si>
  <si>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</si>
  <si>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</si>
  <si>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</si>
  <si>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</si>
  <si>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</si>
  <si>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</si>
  <si>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</si>
  <si>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</si>
  <si>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</si>
  <si>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</si>
  <si>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</si>
  <si>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</si>
  <si>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</si>
  <si>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</si>
  <si>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</si>
  <si>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</si>
  <si>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</si>
  <si>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</si>
  <si>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</si>
  <si>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</si>
  <si>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</si>
  <si>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</si>
  <si>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</si>
  <si>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</si>
  <si>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</si>
  <si>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</si>
  <si>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</si>
  <si>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</si>
  <si>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</si>
  <si>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</si>
  <si>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</si>
  <si>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</si>
  <si>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</si>
  <si>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</si>
  <si>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</si>
  <si>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</si>
  <si>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</si>
  <si>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</si>
  <si>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</si>
  <si>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</si>
  <si>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</si>
  <si>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</si>
  <si>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</si>
  <si>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</si>
  <si>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</si>
  <si>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</si>
  <si>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</si>
  <si>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</si>
  <si>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</si>
  <si>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</si>
  <si>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</si>
  <si>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</si>
  <si>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</si>
  <si>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</si>
  <si>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</si>
  <si>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</si>
  <si>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</si>
  <si>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</si>
  <si>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</si>
  <si>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</si>
  <si>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</si>
  <si>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</si>
  <si>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</si>
  <si>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</si>
  <si>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</si>
  <si>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</si>
  <si>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</si>
  <si>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</si>
  <si>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</si>
  <si>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</si>
  <si>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</si>
  <si>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</si>
  <si>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</si>
  <si>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</si>
  <si>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</si>
  <si>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</si>
  <si>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</si>
  <si>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</si>
  <si>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</si>
  <si>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</si>
  <si>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</si>
  <si>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</si>
  <si>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</si>
  <si>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</si>
  <si>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</si>
  <si>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</si>
  <si>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</si>
  <si>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</si>
  <si>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</si>
  <si>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</si>
  <si>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</si>
  <si>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</si>
  <si>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</si>
  <si>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</si>
  <si>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</si>
  <si>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</si>
  <si>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</si>
  <si>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</si>
  <si>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</si>
  <si>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</si>
  <si>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</si>
  <si>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</si>
  <si>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</si>
  <si>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</si>
  <si>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</si>
  <si>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</si>
  <si>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</si>
  <si>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</si>
  <si>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</si>
  <si>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</si>
  <si>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</si>
  <si>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</si>
  <si>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</si>
  <si>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</si>
  <si>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</si>
  <si>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</si>
  <si>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</si>
  <si>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</si>
  <si>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</si>
  <si>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</si>
  <si>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</si>
  <si>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</si>
  <si>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</si>
  <si>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</si>
  <si>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</si>
  <si>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</si>
  <si>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</si>
  <si>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</si>
  <si>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</si>
  <si>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</si>
  <si>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</si>
  <si>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</si>
  <si>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</si>
  <si>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</si>
  <si>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</si>
  <si>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</si>
  <si>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</si>
  <si>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</si>
  <si>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</si>
  <si>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</si>
  <si>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</si>
  <si>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</si>
  <si>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</si>
  <si>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</si>
  <si>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</si>
  <si>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</si>
  <si>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</si>
  <si>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</si>
  <si>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</si>
  <si>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</si>
  <si>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</si>
  <si>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</si>
  <si>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</si>
  <si>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</si>
  <si>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</si>
  <si>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</si>
  <si>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</si>
  <si>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</si>
  <si>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</si>
  <si>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</si>
  <si>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</si>
  <si>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</si>
  <si>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</si>
  <si>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</si>
  <si>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</si>
  <si>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</si>
  <si>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</si>
  <si>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</si>
  <si>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</si>
  <si>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</si>
  <si>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</si>
  <si>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</si>
  <si>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</si>
  <si>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</si>
  <si>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</si>
  <si>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</si>
  <si>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</si>
  <si>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</si>
  <si>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</si>
  <si>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</si>
  <si>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</si>
  <si>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</si>
  <si>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</si>
  <si>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</si>
  <si>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</si>
  <si>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</si>
  <si>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</si>
  <si>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</si>
  <si>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</si>
  <si>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</si>
  <si>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</si>
  <si>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</si>
  <si>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</si>
  <si>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</si>
  <si>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</si>
  <si>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</si>
  <si>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</si>
  <si>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</si>
  <si>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</si>
  <si>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</si>
  <si>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</si>
  <si>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</si>
  <si>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</si>
  <si>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</si>
  <si>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</si>
  <si>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</si>
  <si>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</si>
  <si>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</si>
  <si>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</si>
  <si>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</si>
  <si>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</si>
  <si>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</si>
  <si>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</si>
  <si>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</si>
  <si>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</si>
  <si>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</si>
  <si>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</si>
  <si>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</si>
  <si>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</si>
  <si>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</si>
  <si>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</si>
  <si>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</si>
  <si>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</si>
  <si>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</si>
  <si>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</si>
  <si>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</si>
  <si>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</si>
  <si>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</si>
  <si>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</si>
  <si>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</si>
  <si>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</si>
  <si>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</si>
  <si>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</si>
  <si>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</si>
  <si>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</si>
  <si>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</si>
  <si>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</si>
  <si>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</si>
  <si>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</si>
  <si>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</si>
  <si>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</si>
  <si>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</si>
  <si>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</si>
  <si>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</si>
  <si>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</si>
  <si>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</si>
  <si>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</si>
  <si>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</si>
  <si>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</si>
  <si>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</si>
  <si>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</si>
  <si>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</si>
  <si>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</si>
  <si>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</si>
  <si>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</si>
  <si>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</si>
  <si>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</si>
  <si>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</si>
  <si>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</si>
  <si>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</si>
  <si>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</si>
  <si>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</si>
  <si>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</si>
  <si>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</si>
  <si>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</si>
  <si>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</si>
  <si>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</si>
  <si>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</si>
  <si>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</si>
  <si>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</si>
  <si>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</si>
  <si>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</si>
  <si>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</si>
  <si>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</si>
  <si>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</si>
  <si>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</si>
  <si>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</si>
  <si>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</si>
  <si>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</si>
  <si>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</si>
  <si>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</si>
  <si>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</si>
  <si>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</si>
  <si>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</si>
  <si>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</si>
  <si>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</si>
  <si>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</si>
  <si>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</si>
  <si>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</si>
  <si>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</si>
  <si>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</si>
  <si>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</si>
  <si>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</si>
  <si>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</si>
  <si>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</si>
  <si>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</si>
  <si>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</si>
  <si>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</si>
  <si>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</si>
  <si>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</si>
  <si>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</si>
  <si>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</si>
  <si>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</si>
  <si>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</si>
  <si>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</si>
  <si>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</si>
  <si>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</si>
  <si>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</si>
  <si>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</si>
  <si>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</si>
  <si>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</si>
  <si>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</si>
  <si>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</si>
  <si>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</si>
  <si>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</si>
  <si>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</si>
  <si>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</si>
  <si>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</si>
  <si>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</si>
  <si>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</si>
  <si>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</si>
  <si>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</si>
  <si>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</si>
  <si>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</si>
  <si>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</si>
  <si>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</si>
  <si>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</si>
  <si>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</si>
  <si>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</si>
  <si>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</si>
  <si>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</si>
  <si>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</si>
  <si>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</si>
  <si>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</si>
  <si>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</si>
  <si>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</si>
  <si>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</si>
  <si>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</si>
  <si>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</si>
  <si>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</si>
  <si>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</si>
  <si>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</si>
  <si>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</si>
  <si>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</si>
  <si>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</si>
  <si>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</si>
  <si>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</si>
  <si>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</si>
  <si>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</si>
  <si>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</si>
  <si>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</si>
  <si>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</si>
  <si>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</si>
  <si>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</si>
  <si>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</si>
  <si>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</si>
  <si>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</si>
  <si>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</si>
  <si>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</si>
  <si>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</si>
  <si>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</si>
  <si>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</si>
  <si>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</si>
  <si>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</si>
  <si>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</si>
  <si>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</si>
  <si>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</si>
  <si>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</si>
  <si>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</si>
  <si>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</si>
  <si>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</si>
  <si>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</si>
  <si>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</si>
  <si>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</si>
  <si>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</si>
  <si>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</si>
  <si>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</si>
  <si>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</si>
  <si>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</si>
  <si>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</si>
  <si>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</si>
  <si>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</si>
  <si>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</si>
  <si>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</si>
  <si>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</si>
  <si>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</si>
  <si>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</si>
  <si>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</si>
  <si>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</si>
  <si>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</si>
  <si>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</si>
  <si>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</si>
  <si>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</si>
  <si>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</si>
  <si>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</si>
  <si>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</si>
  <si>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</si>
  <si>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</si>
  <si>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</si>
  <si>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</si>
  <si>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</si>
  <si>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</si>
  <si>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</si>
  <si>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</si>
  <si>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</si>
  <si>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</si>
  <si>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</si>
  <si>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</si>
  <si>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</si>
  <si>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</si>
  <si>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</si>
  <si>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</si>
  <si>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</si>
  <si>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</si>
  <si>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</si>
  <si>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</si>
  <si>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</si>
  <si>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</si>
  <si>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</si>
  <si>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</si>
  <si>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</si>
  <si>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</si>
  <si>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</si>
  <si>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</si>
  <si>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</si>
  <si>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</si>
  <si>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</si>
  <si>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</si>
  <si>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</si>
  <si>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</si>
  <si>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</si>
  <si>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</si>
  <si>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</si>
  <si>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</si>
  <si>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</si>
  <si>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</si>
  <si>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</si>
  <si>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</si>
  <si>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</si>
  <si>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</si>
  <si>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</si>
  <si>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</si>
  <si>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</si>
  <si>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</si>
  <si>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</si>
  <si>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</si>
  <si>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</si>
  <si>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</si>
  <si>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</si>
  <si>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</si>
  <si>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</si>
  <si>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</si>
  <si>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</si>
  <si>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</si>
  <si>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</si>
  <si>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</si>
  <si>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</si>
  <si>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</si>
  <si>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</si>
  <si>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</si>
  <si>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</si>
  <si>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</si>
  <si>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</si>
  <si>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</si>
  <si>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</si>
  <si>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</si>
  <si>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</si>
  <si>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</si>
  <si>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</si>
  <si>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</si>
  <si>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</si>
  <si>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</si>
  <si>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</si>
  <si>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</si>
  <si>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</si>
  <si>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</si>
  <si>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</si>
  <si>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</si>
  <si>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</si>
  <si>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</si>
  <si>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</si>
  <si>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</si>
  <si>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</si>
  <si>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</si>
  <si>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</si>
  <si>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</si>
  <si>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</si>
  <si>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</si>
  <si>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</si>
  <si>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</si>
  <si>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</si>
  <si>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</si>
  <si>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</si>
  <si>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</si>
  <si>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</si>
  <si>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</si>
  <si>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</si>
  <si>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</si>
  <si>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</si>
  <si>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</si>
  <si>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</si>
  <si>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</si>
  <si>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</si>
  <si>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</si>
  <si>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</si>
  <si>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</si>
  <si>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</si>
  <si>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</si>
  <si>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</si>
  <si>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</si>
  <si>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</si>
  <si>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</si>
  <si>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</si>
  <si>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</si>
  <si>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</si>
  <si>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</si>
  <si>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</si>
  <si>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</si>
  <si>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</si>
  <si>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</si>
  <si>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</si>
  <si>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</si>
  <si>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</si>
  <si>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</si>
  <si>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</si>
  <si>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</si>
  <si>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</si>
  <si>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</si>
  <si>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</si>
  <si>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</si>
  <si>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</si>
  <si>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</si>
  <si>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</si>
  <si>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</si>
  <si>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</si>
  <si>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</si>
  <si>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</si>
  <si>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</si>
  <si>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</si>
  <si>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</si>
  <si>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</si>
  <si>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</si>
  <si>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</si>
  <si>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</si>
  <si>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</si>
  <si>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</si>
  <si>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</si>
  <si>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</si>
  <si>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</si>
  <si>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</si>
  <si>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</si>
  <si>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</si>
  <si>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</si>
  <si>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</si>
  <si>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</si>
  <si>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</si>
  <si>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</si>
  <si>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</si>
  <si>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</si>
  <si>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</si>
  <si>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</si>
  <si>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</si>
  <si>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</si>
  <si>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</si>
  <si>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</si>
  <si>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</si>
  <si>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</si>
  <si>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</si>
  <si>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</si>
  <si>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</si>
  <si>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</si>
  <si>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</si>
  <si>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</si>
  <si>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</si>
  <si>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</si>
  <si>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</si>
  <si>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</si>
  <si>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</si>
  <si>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</si>
  <si>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</si>
  <si>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</si>
  <si>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</si>
  <si>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</si>
  <si>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</si>
  <si>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</si>
  <si>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</si>
  <si>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</si>
  <si>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</si>
  <si>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</si>
  <si>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</si>
  <si>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</si>
  <si>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</si>
  <si>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</si>
  <si>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</si>
  <si>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</si>
  <si>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</si>
  <si>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</si>
  <si>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</si>
  <si>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</si>
  <si>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</si>
  <si>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</si>
  <si>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</si>
  <si>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</si>
  <si>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</si>
  <si>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</si>
  <si>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</si>
  <si>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</si>
  <si>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</si>
  <si>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</si>
  <si>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</si>
  <si>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</si>
  <si>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</si>
  <si>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</si>
  <si>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</si>
  <si>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</si>
  <si>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</si>
  <si>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</si>
  <si>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</si>
  <si>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</si>
  <si>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</si>
  <si>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</si>
  <si>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</si>
  <si>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</si>
  <si>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</si>
  <si>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</si>
  <si>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</si>
  <si>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</si>
  <si>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</si>
  <si>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</si>
  <si>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</si>
  <si>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</si>
  <si>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</si>
  <si>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</si>
  <si>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</si>
  <si>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</si>
  <si>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</si>
  <si>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</si>
  <si>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</si>
  <si>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</si>
  <si>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</si>
  <si>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</si>
  <si>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</si>
  <si>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</si>
  <si>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</si>
  <si>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</si>
  <si>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</si>
  <si>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</si>
  <si>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</si>
  <si>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</si>
  <si>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</si>
  <si>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</si>
  <si>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</si>
  <si>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</si>
  <si>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</si>
  <si>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</si>
  <si>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</si>
  <si>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</si>
  <si>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</si>
  <si>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</si>
  <si>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</si>
  <si>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</si>
  <si>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</si>
  <si>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</si>
  <si>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</si>
  <si>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</si>
  <si>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</si>
  <si>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</si>
  <si>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</si>
  <si>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</si>
  <si>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</si>
  <si>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</si>
  <si>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</si>
  <si>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</si>
  <si>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</si>
  <si>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</si>
  <si>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</si>
  <si>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</si>
  <si>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</si>
  <si>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</si>
  <si>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</si>
  <si>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</si>
  <si>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</si>
  <si>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</si>
  <si>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</si>
  <si>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</si>
  <si>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</si>
  <si>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</si>
  <si>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</si>
  <si>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</si>
  <si>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</si>
  <si>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</si>
  <si>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</si>
  <si>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</si>
  <si>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</si>
  <si>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</si>
  <si>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</si>
  <si>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</si>
  <si>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</si>
  <si>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</si>
  <si>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</si>
  <si>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</si>
  <si>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</si>
  <si>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</si>
  <si>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</si>
  <si>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</si>
  <si>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</si>
  <si>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</si>
  <si>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</si>
  <si>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</si>
  <si>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</si>
  <si>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</si>
  <si>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</si>
  <si>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</si>
  <si>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</si>
  <si>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</si>
  <si>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</si>
  <si>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</si>
  <si>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</si>
  <si>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</si>
  <si>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</si>
  <si>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</si>
  <si>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</si>
  <si>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</si>
  <si>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</si>
  <si>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</si>
  <si>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</si>
  <si>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</si>
  <si>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</si>
  <si>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</si>
  <si>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</si>
  <si>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</si>
  <si>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</si>
  <si>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</si>
  <si>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</si>
  <si>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</si>
  <si>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</si>
  <si>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</si>
  <si>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</si>
  <si>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</si>
  <si>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</si>
  <si>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</si>
  <si>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</si>
  <si>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</si>
  <si>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</si>
  <si>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</si>
  <si>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</si>
  <si>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</si>
  <si>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</si>
  <si>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</si>
  <si>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</si>
  <si>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</si>
  <si>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</si>
  <si>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</si>
  <si>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</si>
  <si>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</si>
  <si>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</si>
  <si>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</si>
  <si>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</si>
  <si>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</si>
  <si>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</si>
  <si>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</si>
  <si>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</si>
  <si>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</si>
  <si>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</si>
  <si>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</si>
  <si>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</si>
  <si>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</si>
  <si>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</si>
  <si>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</si>
  <si>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</si>
  <si>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</si>
  <si>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</si>
  <si>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</si>
  <si>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</si>
  <si>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</si>
  <si>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</si>
  <si>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</si>
  <si>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</si>
  <si>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</si>
  <si>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</si>
  <si>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</si>
  <si>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</si>
  <si>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</si>
  <si>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</si>
  <si>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</si>
  <si>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</si>
  <si>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</si>
  <si>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</si>
  <si>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</si>
  <si>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</si>
  <si>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</si>
  <si>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</si>
  <si>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</si>
  <si>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</si>
  <si>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</si>
  <si>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</si>
  <si>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</si>
  <si>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</si>
  <si>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</si>
  <si>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</si>
  <si>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</si>
  <si>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</si>
  <si>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</si>
  <si>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</si>
  <si>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</si>
  <si>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</si>
  <si>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</si>
  <si>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</si>
  <si>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</si>
  <si>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</si>
  <si>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</si>
  <si>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</si>
  <si>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</si>
  <si>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</si>
  <si>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</si>
  <si>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</si>
  <si>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</si>
  <si>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</si>
  <si>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</si>
  <si>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</si>
  <si>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</si>
  <si>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</si>
  <si>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</si>
  <si>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</si>
  <si>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</si>
  <si>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</si>
  <si>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</si>
  <si>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</si>
  <si>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</si>
  <si>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</si>
  <si>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</si>
  <si>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</si>
  <si>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</si>
  <si>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</si>
  <si>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</si>
  <si>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</si>
  <si>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</si>
  <si>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</si>
  <si>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</si>
  <si>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</si>
  <si>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</si>
  <si>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</si>
  <si>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</si>
  <si>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</si>
  <si>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</si>
  <si>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</si>
  <si>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</si>
  <si>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</si>
  <si>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</si>
  <si>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</si>
  <si>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</si>
  <si>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</si>
  <si>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</si>
  <si>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</si>
  <si>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</si>
  <si>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</si>
  <si>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</si>
  <si>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</si>
  <si>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</si>
  <si>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</si>
  <si>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</si>
  <si>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</si>
  <si>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</si>
  <si>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</si>
  <si>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</si>
  <si>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</si>
  <si>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</si>
  <si>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</si>
  <si>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</si>
  <si>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</si>
  <si>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</si>
  <si>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</si>
  <si>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</si>
  <si>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</si>
  <si>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</si>
  <si>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</si>
  <si>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</si>
  <si>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</si>
  <si>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</si>
  <si>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</si>
  <si>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</si>
  <si>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</si>
  <si>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</si>
  <si>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</si>
  <si>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</si>
  <si>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</si>
  <si>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</si>
  <si>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</si>
  <si>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</si>
  <si>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</si>
  <si>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</si>
  <si>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</si>
  <si>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</si>
  <si>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</si>
  <si>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</si>
  <si>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</si>
  <si>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</si>
  <si>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</si>
  <si>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</si>
  <si>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</si>
  <si>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</si>
  <si>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</si>
  <si>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</si>
  <si>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</si>
  <si>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</si>
  <si>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</si>
  <si>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</si>
  <si>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</si>
  <si>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</si>
  <si>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</si>
  <si>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</si>
  <si>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</si>
  <si>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</si>
  <si>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</si>
  <si>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</si>
  <si>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</si>
  <si>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</si>
  <si>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</si>
  <si>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</si>
  <si>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</si>
  <si>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</si>
  <si>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</si>
  <si>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</si>
  <si>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</si>
  <si>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</si>
  <si>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</si>
  <si>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</si>
  <si>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</si>
  <si>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</si>
  <si>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</si>
  <si>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</si>
  <si>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</si>
  <si>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</si>
  <si>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</si>
  <si>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</si>
  <si>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</si>
  <si>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</si>
  <si>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</si>
  <si>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</si>
  <si>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</si>
  <si>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</si>
  <si>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</si>
  <si>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</si>
  <si>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</si>
  <si>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</si>
  <si>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</si>
  <si>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</si>
  <si>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</si>
  <si>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</si>
  <si>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</si>
  <si>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</si>
  <si>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</si>
  <si>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</si>
  <si>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</si>
  <si>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</si>
  <si>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</si>
  <si>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</si>
  <si>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</si>
  <si>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</si>
  <si>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</si>
  <si>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</si>
  <si>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</si>
  <si>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</si>
  <si>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</si>
  <si>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</si>
  <si>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</si>
  <si>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</si>
  <si>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</si>
  <si>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</si>
  <si>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</si>
  <si>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</si>
  <si>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</si>
  <si>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</si>
  <si>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</si>
  <si>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</si>
  <si>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</si>
  <si>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</si>
  <si>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</si>
  <si>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</si>
  <si>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</si>
  <si>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</si>
  <si>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</si>
  <si>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</si>
  <si>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</si>
  <si>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</si>
  <si>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</si>
  <si>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</si>
  <si>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</si>
  <si>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</si>
  <si>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</si>
  <si>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</si>
  <si>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</si>
  <si>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</si>
  <si>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</si>
  <si>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</si>
  <si>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</si>
  <si>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</si>
  <si>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</si>
  <si>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</si>
  <si>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</si>
  <si>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</si>
  <si>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</si>
  <si>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</si>
  <si>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</si>
  <si>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</si>
  <si>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</si>
  <si>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</si>
  <si>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</si>
  <si>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</si>
  <si>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</si>
  <si>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</si>
  <si>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</si>
  <si>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</si>
  <si>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</si>
  <si>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</si>
  <si>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</si>
  <si>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</si>
  <si>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</si>
  <si>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</si>
  <si>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</si>
  <si>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</si>
  <si>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</si>
  <si>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</si>
  <si>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</si>
  <si>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</si>
  <si>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</si>
  <si>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</si>
  <si>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</si>
  <si>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</si>
  <si>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</si>
  <si>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</si>
  <si>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</si>
  <si>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</si>
  <si>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</si>
  <si>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</si>
  <si>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</si>
  <si>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</si>
  <si>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</si>
  <si>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</si>
  <si>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</si>
  <si>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</si>
  <si>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</si>
  <si>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</si>
  <si>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</si>
  <si>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</si>
  <si>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</si>
  <si>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</si>
  <si>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</si>
  <si>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</si>
  <si>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</si>
  <si>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</si>
  <si>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</si>
  <si>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</si>
  <si>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</si>
  <si>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</si>
  <si>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</si>
  <si>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</si>
  <si>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</si>
  <si>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</si>
  <si>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</si>
  <si>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</si>
  <si>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</si>
  <si>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</si>
  <si>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</si>
  <si>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</si>
  <si>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</si>
  <si>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</si>
  <si>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</si>
  <si>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</si>
  <si>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</si>
  <si>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</si>
  <si>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</si>
  <si>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</si>
  <si>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</si>
  <si>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</si>
  <si>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</si>
  <si>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</si>
  <si>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</si>
  <si>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</si>
  <si>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</si>
  <si>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</si>
  <si>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</si>
  <si>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</si>
  <si>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</si>
  <si>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</si>
  <si>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</si>
  <si>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</si>
  <si>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</si>
  <si>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</si>
  <si>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</si>
  <si>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</si>
  <si>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</si>
  <si>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</si>
  <si>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</si>
  <si>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</si>
  <si>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</si>
  <si>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</si>
  <si>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</si>
  <si>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</si>
  <si>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</si>
  <si>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</si>
  <si>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</si>
  <si>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</si>
  <si>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</si>
  <si>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</si>
  <si>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</si>
  <si>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</si>
  <si>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</si>
  <si>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</si>
  <si>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</si>
  <si>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</si>
  <si>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</si>
  <si>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</si>
  <si>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</si>
  <si>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</si>
  <si>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</si>
  <si>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</si>
  <si>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</si>
  <si>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</si>
  <si>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</si>
  <si>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</si>
  <si>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</si>
  <si>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</si>
  <si>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</si>
  <si>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</si>
  <si>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</si>
  <si>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</si>
  <si>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</si>
  <si>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</si>
  <si>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</si>
  <si>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</si>
  <si>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</si>
  <si>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</si>
  <si>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</si>
  <si>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</si>
  <si>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</si>
  <si>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</si>
  <si>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</si>
  <si>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</si>
  <si>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</si>
  <si>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</si>
  <si>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</si>
  <si>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</si>
  <si>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</si>
  <si>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</si>
  <si>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</si>
  <si>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</si>
  <si>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</si>
  <si>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</si>
  <si>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</si>
  <si>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</si>
  <si>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</si>
  <si>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</si>
  <si>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</si>
  <si>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</si>
  <si>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</si>
  <si>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</si>
  <si>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</si>
  <si>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</si>
  <si>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</si>
  <si>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</si>
  <si>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</si>
  <si>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</si>
  <si>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</si>
  <si>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</si>
  <si>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</si>
  <si>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</si>
  <si>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</si>
  <si>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</si>
  <si>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</si>
  <si>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</si>
  <si>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</si>
  <si>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</si>
  <si>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</si>
  <si>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</si>
  <si>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</si>
  <si>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</si>
  <si>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</si>
  <si>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</si>
  <si>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</si>
  <si>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</si>
  <si>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</si>
  <si>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</si>
  <si>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</si>
  <si>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</si>
  <si>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</si>
  <si>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</si>
  <si>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</si>
  <si>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</si>
  <si>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</si>
  <si>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</si>
  <si>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</si>
  <si>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</si>
  <si>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</si>
  <si>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</si>
  <si>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</si>
  <si>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</si>
  <si>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</si>
  <si>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</si>
  <si>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</si>
  <si>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</si>
  <si>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</si>
  <si>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</si>
  <si>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</si>
  <si>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</si>
  <si>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</si>
  <si>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</si>
  <si>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</si>
  <si>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</si>
  <si>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</si>
  <si>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</si>
  <si>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</si>
  <si>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</si>
  <si>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</si>
  <si>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</si>
  <si>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</si>
  <si>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</si>
  <si>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</si>
  <si>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</si>
  <si>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</si>
  <si>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</si>
  <si>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</si>
  <si>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</si>
  <si>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</si>
  <si>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</si>
  <si>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</si>
  <si>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</si>
  <si>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</si>
  <si>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</si>
  <si>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</si>
  <si>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</si>
  <si>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</si>
  <si>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</si>
  <si>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</si>
  <si>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</si>
  <si>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</si>
  <si>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</si>
  <si>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</si>
  <si>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</si>
  <si>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</si>
  <si>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</si>
  <si>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</si>
  <si>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</si>
  <si>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</si>
  <si>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</si>
  <si>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</si>
  <si>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</si>
  <si>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</si>
  <si>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</si>
  <si>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</si>
  <si>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</si>
  <si>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</si>
  <si>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</si>
  <si>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</si>
  <si>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</si>
  <si>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</si>
  <si>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</si>
  <si>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</si>
  <si>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</si>
  <si>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</si>
  <si>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</si>
  <si>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</si>
  <si>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</si>
  <si>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</si>
  <si>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</si>
  <si>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</si>
  <si>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</si>
  <si>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</si>
  <si>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</si>
  <si>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</si>
  <si>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</si>
  <si>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</si>
  <si>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</si>
  <si>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</si>
  <si>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</si>
  <si>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</si>
  <si>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</si>
  <si>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</si>
  <si>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</si>
  <si>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</si>
  <si>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</si>
  <si>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</si>
  <si>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</si>
  <si>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</si>
  <si>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</si>
  <si>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</si>
  <si>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</si>
  <si>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</si>
  <si>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</si>
  <si>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</si>
  <si>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</si>
  <si>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</si>
  <si>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</si>
  <si>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</si>
  <si>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</si>
  <si>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</si>
  <si>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</si>
  <si>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</si>
  <si>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</si>
  <si>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</si>
  <si>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</si>
  <si>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</si>
  <si>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</si>
  <si>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</si>
  <si>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</si>
  <si>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</si>
  <si>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</si>
  <si>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</si>
  <si>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</si>
  <si>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</si>
  <si>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</si>
  <si>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</si>
  <si>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</si>
  <si>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</si>
  <si>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</si>
  <si>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</si>
  <si>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</si>
  <si>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</si>
  <si>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</si>
  <si>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</si>
  <si>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</si>
  <si>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</si>
  <si>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</si>
  <si>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</si>
  <si>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</si>
  <si>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</si>
  <si>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</si>
  <si>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</si>
  <si>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</si>
  <si>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</si>
  <si>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</si>
  <si>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</si>
  <si>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</si>
  <si>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</si>
  <si>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</si>
  <si>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</si>
  <si>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</si>
  <si>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</si>
  <si>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</si>
  <si>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</si>
  <si>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</si>
  <si>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</si>
  <si>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</si>
  <si>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</si>
  <si>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</si>
  <si>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</si>
  <si>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</si>
  <si>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</si>
  <si>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</si>
  <si>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</si>
  <si>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</si>
  <si>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</si>
  <si>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</si>
  <si>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</si>
  <si>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</si>
  <si>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</si>
  <si>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</si>
  <si>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</si>
  <si>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</si>
  <si>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</si>
  <si>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</si>
  <si>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</si>
  <si>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</si>
  <si>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</si>
  <si>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</si>
  <si>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</si>
  <si>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</si>
  <si>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</si>
  <si>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</si>
  <si>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</si>
  <si>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</si>
  <si>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</si>
  <si>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</si>
  <si>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</si>
  <si>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</si>
  <si>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</si>
  <si>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</si>
  <si>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</si>
  <si>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</si>
  <si>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</si>
  <si>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</si>
  <si>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</si>
  <si>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</si>
  <si>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</si>
  <si>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</si>
  <si>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</si>
  <si>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</si>
  <si>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</si>
  <si>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</si>
  <si>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</si>
  <si>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</si>
  <si>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</si>
  <si>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</si>
  <si>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</si>
  <si>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</si>
  <si>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</si>
  <si>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</si>
  <si>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</si>
  <si>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</si>
  <si>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</si>
  <si>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</si>
  <si>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</si>
  <si>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</si>
  <si>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</si>
  <si>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</si>
  <si>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</si>
  <si>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</si>
  <si>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</si>
  <si>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</si>
  <si>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</si>
  <si>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</si>
  <si>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</si>
  <si>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</si>
  <si>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</si>
  <si>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</si>
  <si>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</si>
  <si>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</si>
  <si>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</si>
  <si>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</si>
  <si>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</si>
  <si>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</si>
  <si>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</si>
  <si>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</si>
  <si>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</si>
  <si>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</si>
  <si>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</si>
  <si>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</si>
  <si>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</si>
  <si>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</si>
  <si>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</si>
  <si>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</si>
  <si>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</si>
  <si>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</si>
  <si>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</si>
  <si>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</si>
  <si>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</si>
  <si>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</si>
  <si>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</si>
  <si>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</si>
  <si>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</si>
  <si>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</si>
  <si>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</si>
  <si>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</si>
  <si>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</si>
  <si>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</si>
  <si>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</si>
  <si>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</si>
  <si>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</si>
  <si>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</si>
  <si>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</si>
  <si>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</si>
  <si>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</si>
  <si>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</si>
  <si>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</si>
  <si>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</si>
  <si>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</si>
  <si>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</si>
  <si>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</si>
  <si>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</si>
  <si>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</si>
  <si>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</si>
  <si>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</si>
  <si>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</si>
  <si>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</si>
  <si>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</si>
  <si>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</si>
  <si>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</si>
  <si>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</si>
  <si>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</si>
  <si>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</si>
  <si>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</si>
  <si>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</si>
  <si>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</si>
  <si>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</si>
  <si>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</si>
  <si>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</si>
  <si>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</si>
  <si>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</si>
  <si>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</si>
  <si>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</si>
  <si>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</si>
  <si>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</si>
  <si>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</si>
  <si>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</si>
  <si>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</si>
  <si>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</si>
  <si>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</si>
  <si>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</si>
  <si>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</si>
  <si>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</si>
  <si>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</si>
  <si>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</si>
  <si>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</si>
  <si>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</si>
  <si>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</si>
  <si>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</si>
  <si>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</si>
  <si>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</si>
  <si>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</si>
  <si>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</si>
  <si>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</si>
  <si>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</si>
  <si>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</si>
  <si>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</si>
  <si>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</si>
  <si>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</si>
  <si>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</si>
  <si>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</si>
  <si>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</si>
  <si>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</si>
  <si>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</si>
  <si>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</si>
  <si>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</si>
  <si>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</si>
  <si>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</si>
  <si>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</si>
  <si>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</si>
  <si>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</si>
  <si>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</si>
  <si>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</si>
  <si>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</si>
  <si>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</si>
  <si>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</si>
  <si>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</si>
  <si>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</si>
  <si>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</si>
  <si>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</si>
  <si>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</si>
  <si>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</si>
  <si>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</si>
  <si>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</si>
  <si>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</si>
  <si>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</si>
  <si>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</si>
  <si>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</si>
  <si>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</si>
  <si>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</si>
  <si>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</si>
  <si>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</si>
  <si>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</si>
  <si>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</si>
  <si>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</si>
  <si>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</si>
  <si>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</si>
  <si>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</si>
  <si>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</si>
  <si>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</si>
  <si>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</si>
  <si>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</si>
  <si>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</si>
  <si>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</si>
  <si>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</si>
  <si>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</si>
  <si>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</si>
  <si>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</si>
  <si>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</si>
  <si>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</si>
  <si>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</si>
  <si>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</si>
  <si>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</si>
  <si>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</si>
  <si>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</si>
  <si>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</si>
  <si>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</si>
  <si>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</si>
  <si>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</si>
  <si>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</si>
  <si>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</si>
  <si>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</si>
  <si>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</si>
  <si>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</si>
  <si>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</si>
  <si>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</si>
  <si>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</si>
  <si>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</si>
  <si>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</si>
  <si>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</si>
  <si>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</si>
  <si>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</si>
  <si>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</si>
  <si>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</si>
  <si>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</si>
  <si>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</si>
  <si>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</si>
  <si>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</si>
  <si>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</si>
  <si>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</si>
  <si>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</si>
  <si>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</si>
  <si>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</si>
  <si>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</si>
  <si>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</si>
  <si>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</si>
  <si>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</si>
  <si>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</si>
  <si>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</si>
  <si>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</si>
  <si>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</si>
  <si>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</si>
  <si>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</si>
  <si>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</si>
  <si>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</si>
  <si>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</si>
  <si>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</si>
  <si>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</si>
  <si>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</si>
  <si>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</si>
  <si>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</si>
  <si>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</si>
  <si>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</si>
  <si>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</si>
  <si>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</si>
  <si>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</si>
  <si>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</si>
  <si>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</si>
  <si>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</si>
  <si>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</si>
  <si>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</si>
  <si>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</si>
  <si>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</si>
  <si>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</si>
  <si>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</si>
  <si>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</si>
  <si>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</si>
  <si>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</si>
  <si>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</si>
  <si>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</si>
  <si>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</si>
  <si>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</si>
  <si>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</si>
  <si>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</si>
  <si>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</si>
  <si>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</si>
  <si>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</si>
  <si>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</si>
  <si>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</si>
  <si>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</si>
  <si>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</si>
  <si>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</si>
  <si>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</si>
  <si>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</si>
  <si>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</si>
  <si>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</si>
  <si>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</si>
  <si>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</si>
  <si>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</si>
  <si>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</si>
  <si>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</si>
  <si>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</si>
  <si>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</si>
  <si>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</si>
  <si>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</si>
  <si>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</si>
  <si>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</si>
  <si>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</si>
  <si>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</si>
  <si>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</si>
  <si>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</si>
  <si>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</si>
  <si>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</si>
  <si>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</si>
  <si>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</si>
  <si>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</si>
  <si>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</si>
  <si>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</si>
  <si>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</si>
  <si>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</si>
  <si>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</si>
  <si>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</si>
  <si>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</si>
  <si>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</si>
  <si>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</si>
  <si>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</si>
  <si>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</si>
  <si>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</si>
  <si>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</si>
  <si>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</si>
  <si>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</si>
  <si>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</si>
  <si>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</si>
  <si>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</si>
  <si>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</si>
  <si>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</si>
  <si>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</si>
  <si>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</si>
  <si>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</si>
  <si>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</si>
  <si>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</si>
  <si>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</si>
  <si>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</si>
  <si>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</si>
  <si>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</si>
  <si>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</si>
  <si>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</si>
  <si>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</si>
  <si>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</si>
  <si>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</si>
  <si>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</si>
  <si>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</si>
  <si>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</si>
  <si>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</si>
  <si>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</si>
  <si>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</si>
  <si>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</si>
  <si>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</si>
  <si>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</si>
  <si>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</si>
  <si>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</si>
  <si>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</si>
  <si>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</si>
  <si>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</si>
  <si>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</si>
  <si>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</si>
  <si>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</si>
  <si>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</si>
  <si>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</si>
  <si>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</si>
  <si>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</si>
  <si>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</si>
  <si>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</si>
  <si>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</si>
  <si>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</si>
  <si>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</si>
  <si>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</si>
  <si>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</si>
  <si>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</si>
  <si>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</si>
  <si>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</si>
  <si>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</si>
  <si>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</si>
  <si>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</si>
  <si>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</si>
  <si>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</si>
  <si>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</si>
  <si>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</si>
  <si>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</si>
  <si>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</si>
  <si>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</si>
  <si>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</si>
  <si>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</si>
  <si>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</si>
  <si>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</si>
  <si>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</si>
  <si>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</si>
  <si>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</si>
  <si>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</si>
  <si>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</si>
  <si>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</si>
  <si>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</si>
  <si>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</si>
  <si>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</si>
  <si>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</si>
  <si>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</si>
  <si>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</si>
  <si>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</si>
  <si>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</si>
  <si>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</si>
  <si>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</si>
  <si>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</si>
  <si>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</si>
  <si>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</si>
  <si>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</si>
  <si>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</si>
  <si>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</si>
  <si>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</si>
  <si>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</si>
  <si>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</si>
  <si>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</si>
  <si>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</si>
  <si>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</si>
  <si>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</si>
  <si>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</si>
  <si>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</si>
  <si>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</si>
  <si>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</si>
  <si>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</si>
  <si>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</si>
  <si>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</si>
  <si>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</si>
  <si>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</si>
  <si>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</si>
  <si>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</si>
  <si>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</si>
  <si>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</si>
  <si>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</si>
  <si>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</si>
  <si>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</si>
  <si>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</si>
  <si>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</si>
  <si>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</si>
  <si>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</si>
  <si>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</si>
  <si>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</si>
  <si>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</si>
  <si>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</si>
  <si>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</si>
  <si>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</si>
  <si>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</si>
  <si>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</si>
  <si>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</si>
  <si>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</si>
  <si>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</si>
  <si>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</si>
  <si>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</si>
  <si>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</si>
  <si>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</si>
  <si>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</si>
  <si>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</si>
  <si>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</si>
  <si>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</si>
  <si>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</si>
  <si>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</si>
  <si>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</si>
  <si>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</si>
  <si>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</si>
  <si>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</si>
  <si>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</si>
  <si>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</si>
  <si>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</si>
  <si>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</si>
  <si>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</si>
  <si>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</si>
  <si>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</si>
  <si>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</si>
  <si>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</si>
  <si>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</si>
  <si>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</si>
  <si>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</si>
  <si>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</si>
  <si>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</si>
  <si>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</si>
  <si>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</si>
  <si>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</si>
  <si>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</si>
  <si>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</si>
  <si>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</si>
  <si>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</si>
  <si>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</si>
  <si>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</si>
  <si>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</si>
  <si>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</si>
  <si>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</si>
  <si>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</si>
  <si>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</si>
  <si>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</si>
  <si>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</si>
  <si>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</si>
  <si>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</si>
  <si>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</si>
  <si>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</si>
  <si>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</si>
  <si>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</si>
  <si>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</si>
  <si>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</si>
  <si>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</si>
  <si>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</si>
  <si>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</si>
  <si>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</si>
  <si>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</si>
  <si>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</si>
  <si>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</si>
  <si>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</si>
  <si>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</si>
  <si>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</si>
  <si>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</si>
  <si>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</si>
  <si>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</si>
  <si>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</si>
  <si>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</si>
  <si>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</si>
  <si>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</si>
  <si>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</si>
  <si>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</si>
  <si>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</si>
  <si>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</si>
  <si>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</si>
  <si>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</si>
  <si>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</si>
  <si>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</si>
  <si>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</si>
  <si>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</si>
  <si>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</si>
  <si>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</si>
  <si>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</si>
  <si>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</si>
  <si>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</si>
  <si>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</si>
  <si>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</si>
  <si>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</si>
  <si>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</si>
  <si>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</si>
  <si>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</si>
  <si>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</si>
  <si>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</si>
  <si>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</si>
  <si>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</si>
  <si>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</si>
  <si>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</si>
  <si>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</si>
  <si>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</si>
  <si>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</si>
  <si>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</si>
  <si>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</si>
  <si>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</si>
  <si>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</si>
  <si>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</si>
  <si>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</si>
  <si>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</si>
  <si>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</si>
  <si>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</si>
  <si>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</si>
  <si>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</si>
  <si>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</si>
  <si>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</si>
  <si>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</si>
  <si>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</si>
  <si>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</si>
  <si>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</si>
  <si>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</si>
  <si>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</si>
  <si>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</si>
  <si>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</si>
  <si>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</si>
  <si>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</si>
  <si>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</si>
  <si>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</si>
  <si>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</si>
  <si>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</si>
  <si>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</si>
  <si>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</si>
  <si>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</si>
  <si>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</si>
  <si>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</si>
  <si>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</si>
  <si>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</si>
  <si>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</si>
  <si>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</si>
  <si>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</si>
  <si>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</si>
  <si>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</si>
  <si>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</si>
  <si>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</si>
  <si>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</si>
  <si>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</si>
  <si>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</si>
  <si>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</si>
  <si>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</si>
  <si>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</si>
  <si>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</si>
  <si>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</si>
  <si>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</si>
  <si>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</si>
  <si>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</si>
  <si>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</si>
  <si>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</si>
  <si>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</si>
  <si>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</si>
  <si>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</si>
  <si>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</si>
  <si>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</si>
  <si>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</si>
  <si>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</si>
  <si>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</si>
  <si>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</si>
  <si>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</si>
  <si>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</si>
  <si>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</si>
  <si>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</si>
  <si>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</si>
  <si>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</si>
  <si>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</si>
  <si>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</si>
  <si>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</si>
  <si>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</si>
  <si>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</si>
  <si>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</si>
  <si>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</si>
  <si>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</si>
  <si>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</si>
  <si>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</si>
  <si>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</si>
  <si>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</si>
  <si>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</si>
  <si>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</si>
  <si>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</si>
  <si>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</si>
  <si>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</si>
  <si>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</si>
  <si>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</si>
  <si>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</si>
  <si>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</si>
  <si>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</si>
  <si>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</si>
  <si>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</si>
  <si>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</si>
  <si>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</si>
  <si>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</si>
  <si>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</si>
  <si>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</si>
  <si>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</si>
  <si>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</si>
  <si>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</si>
  <si>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</si>
  <si>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</si>
  <si>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</si>
  <si>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</si>
  <si>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</si>
  <si>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</si>
  <si>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</si>
  <si>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</si>
  <si>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</si>
  <si>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</si>
  <si>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</si>
  <si>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</si>
  <si>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</si>
  <si>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</si>
  <si>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</si>
  <si>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</si>
  <si>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</si>
  <si>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</si>
  <si>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</si>
  <si>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</si>
  <si>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</si>
  <si>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</si>
  <si>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</si>
  <si>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</si>
  <si>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</si>
  <si>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</si>
  <si>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</si>
  <si>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</si>
  <si>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</si>
  <si>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</si>
  <si>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</si>
  <si>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</si>
  <si>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</si>
  <si>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</si>
  <si>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</si>
  <si>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</si>
  <si>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</si>
  <si>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</si>
  <si>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</si>
  <si>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</si>
  <si>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</si>
  <si>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</si>
  <si>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</si>
  <si>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</si>
  <si>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</si>
  <si>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</si>
  <si>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</si>
  <si>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</si>
  <si>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</si>
  <si>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</si>
  <si>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</si>
  <si>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</si>
  <si>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</si>
  <si>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</si>
  <si>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</si>
  <si>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</si>
  <si>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</si>
  <si>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</si>
  <si>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</si>
  <si>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</si>
  <si>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</si>
  <si>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</si>
  <si>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</si>
  <si>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</si>
  <si>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</si>
  <si>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</si>
  <si>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</si>
  <si>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</si>
  <si>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</si>
  <si>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</si>
  <si>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</si>
  <si>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</si>
  <si>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</si>
  <si>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</si>
  <si>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</si>
  <si>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</si>
  <si>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</si>
  <si>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</si>
  <si>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</si>
  <si>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</si>
  <si>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</si>
  <si>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</si>
  <si>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</si>
  <si>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</si>
  <si>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</si>
  <si>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</si>
  <si>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</si>
  <si>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</si>
  <si>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</si>
  <si>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</si>
  <si>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</si>
  <si>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</si>
  <si>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</si>
  <si>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</si>
  <si>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</si>
  <si>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</si>
  <si>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</si>
  <si>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</si>
  <si>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</si>
  <si>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</si>
  <si>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</si>
  <si>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</si>
  <si>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</si>
  <si>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</si>
  <si>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</si>
  <si>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</si>
  <si>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</si>
  <si>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</si>
  <si>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</si>
  <si>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</si>
  <si>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</si>
  <si>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</si>
  <si>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</si>
  <si>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</si>
  <si>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</si>
  <si>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</si>
  <si>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</si>
  <si>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</si>
  <si>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</si>
  <si>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</si>
  <si>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</si>
  <si>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</si>
  <si>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</si>
  <si>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</si>
  <si>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</si>
  <si>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</si>
  <si>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</si>
  <si>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</si>
  <si>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</si>
  <si>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</si>
  <si>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</si>
  <si>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</si>
  <si>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</si>
  <si>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</si>
  <si>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</si>
  <si>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</si>
  <si>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</si>
  <si>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</si>
  <si>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</si>
  <si>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</si>
  <si>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</si>
  <si>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</si>
  <si>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</si>
  <si>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</si>
  <si>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</si>
  <si>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</si>
  <si>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</si>
  <si>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</si>
  <si>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</si>
  <si>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</si>
  <si>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</si>
  <si>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</si>
  <si>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</si>
  <si>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</si>
  <si>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</si>
  <si>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</si>
  <si>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</si>
  <si>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</si>
  <si>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</si>
  <si>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</si>
  <si>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</si>
  <si>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</si>
  <si>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</si>
  <si>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</si>
  <si>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</si>
  <si>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</si>
  <si>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</si>
  <si>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</si>
  <si>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</si>
  <si>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</si>
  <si>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</si>
  <si>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</si>
  <si>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</si>
  <si>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</si>
  <si>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</si>
  <si>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</si>
  <si>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</si>
  <si>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</si>
  <si>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</si>
  <si>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</si>
  <si>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</si>
  <si>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</si>
  <si>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</si>
  <si>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</si>
  <si>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</si>
  <si>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</si>
  <si>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</si>
  <si>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</si>
  <si>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</si>
  <si>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</si>
  <si>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</si>
  <si>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</si>
  <si>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</si>
  <si>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</si>
  <si>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</si>
  <si>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</si>
  <si>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</si>
  <si>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</si>
  <si>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</si>
  <si>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</si>
  <si>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</si>
  <si>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</si>
  <si>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</si>
  <si>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</si>
  <si>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</si>
  <si>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</si>
  <si>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</si>
  <si>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</si>
  <si>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</si>
  <si>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</si>
  <si>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</si>
  <si>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</si>
  <si>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</si>
  <si>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</si>
  <si>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</si>
  <si>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</si>
  <si>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</si>
  <si>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</si>
  <si>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</si>
  <si>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</si>
  <si>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</si>
  <si>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</si>
  <si>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</si>
  <si>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</si>
  <si>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</si>
  <si>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</si>
  <si>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</si>
  <si>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</si>
  <si>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</si>
  <si>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</si>
  <si>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</si>
  <si>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</si>
  <si>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</si>
  <si>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</si>
  <si>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</si>
  <si>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</si>
  <si>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</si>
  <si>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</si>
  <si>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</si>
  <si>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</si>
  <si>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</si>
  <si>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</si>
  <si>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</si>
  <si>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</si>
  <si>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</si>
  <si>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</si>
  <si>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</si>
  <si>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</si>
  <si>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</si>
  <si>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</si>
  <si>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</si>
  <si>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</si>
  <si>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</si>
  <si>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</si>
  <si>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</si>
  <si>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</si>
  <si>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</si>
  <si>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</si>
  <si>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</si>
  <si>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</si>
  <si>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</si>
  <si>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</si>
  <si>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</si>
  <si>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</si>
  <si>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</si>
  <si>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</si>
  <si>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</si>
  <si>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</si>
  <si>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</si>
  <si>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</si>
  <si>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</si>
  <si>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</si>
  <si>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</si>
  <si>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</si>
  <si>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</si>
  <si>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</si>
  <si>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</si>
  <si>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</si>
  <si>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</si>
  <si>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</si>
  <si>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</si>
  <si>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</si>
  <si>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</si>
  <si>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</si>
  <si>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</si>
  <si>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</si>
  <si>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</si>
  <si>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</si>
  <si>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</si>
  <si>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</si>
  <si>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</si>
  <si>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</si>
  <si>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</si>
  <si>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</si>
  <si>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</si>
  <si>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</si>
  <si>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</si>
  <si>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</si>
  <si>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</si>
  <si>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</si>
  <si>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</si>
  <si>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</si>
  <si>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</si>
  <si>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</si>
  <si>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</si>
  <si>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</si>
  <si>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</si>
  <si>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</si>
  <si>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</si>
  <si>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</si>
  <si>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</si>
  <si>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</si>
  <si>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</si>
  <si>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</si>
  <si>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</si>
  <si>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</si>
  <si>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</si>
  <si>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</si>
  <si>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</si>
  <si>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</si>
  <si>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</si>
  <si>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</si>
  <si>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</si>
  <si>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</si>
  <si>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</si>
  <si>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</si>
  <si>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</si>
  <si>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</si>
  <si>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</si>
  <si>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</si>
  <si>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</si>
  <si>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</si>
  <si>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</si>
  <si>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</si>
  <si>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</si>
  <si>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</si>
  <si>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</si>
  <si>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</si>
  <si>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</si>
  <si>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</si>
  <si>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</si>
  <si>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</si>
  <si>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</si>
  <si>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</si>
  <si>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</si>
  <si>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</si>
  <si>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</si>
  <si>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</si>
  <si>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</si>
  <si>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</si>
  <si>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</si>
  <si>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</si>
  <si>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</si>
  <si>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</si>
  <si>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</si>
  <si>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</si>
  <si>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</si>
  <si>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</si>
  <si>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</si>
  <si>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</si>
  <si>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</si>
  <si>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</si>
  <si>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</si>
  <si>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</si>
  <si>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</si>
  <si>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</si>
  <si>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</si>
  <si>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</si>
  <si>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</si>
  <si>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</si>
  <si>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</si>
  <si>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</si>
  <si>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</si>
  <si>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</si>
  <si>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</si>
  <si>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</si>
  <si>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</si>
  <si>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</si>
  <si>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</si>
  <si>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</si>
  <si>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</si>
  <si>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</si>
  <si>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</si>
  <si>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</si>
  <si>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</si>
  <si>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</si>
  <si>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</si>
  <si>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</si>
  <si>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</si>
  <si>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</si>
  <si>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</si>
  <si>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</si>
  <si>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</si>
  <si>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</si>
  <si>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</si>
  <si>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</si>
  <si>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</si>
  <si>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</si>
  <si>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</si>
  <si>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</si>
  <si>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</si>
  <si>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</si>
  <si>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</si>
  <si>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</si>
  <si>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</si>
  <si>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</si>
  <si>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</si>
  <si>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</si>
  <si>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</si>
  <si>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</si>
  <si>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</si>
  <si>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</si>
  <si>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</si>
  <si>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</si>
  <si>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</si>
  <si>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</si>
  <si>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</si>
  <si>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</si>
  <si>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</si>
  <si>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</si>
  <si>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</si>
  <si>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</si>
  <si>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</si>
  <si>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</si>
  <si>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</si>
  <si>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</si>
  <si>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</si>
  <si>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</si>
  <si>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</si>
  <si>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</si>
  <si>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</si>
  <si>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</si>
  <si>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</si>
  <si>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</si>
  <si>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</si>
  <si>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</si>
  <si>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</si>
  <si>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</si>
  <si>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</si>
  <si>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</si>
  <si>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</si>
  <si>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</si>
  <si>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</si>
  <si>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</si>
  <si>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</si>
  <si>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</si>
  <si>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</si>
  <si>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</si>
  <si>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</si>
  <si>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</si>
  <si>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</si>
  <si>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</si>
  <si>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</si>
  <si>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</si>
  <si>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</si>
  <si>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</si>
  <si>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</si>
  <si>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</si>
  <si>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</si>
  <si>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</si>
  <si>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</si>
  <si>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</si>
  <si>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</si>
  <si>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</si>
  <si>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</si>
  <si>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</si>
  <si>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</si>
  <si>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</si>
  <si>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</si>
  <si>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</si>
  <si>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</si>
  <si>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</si>
  <si>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</si>
  <si>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</si>
  <si>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</si>
  <si>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</si>
  <si>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</si>
  <si>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</si>
  <si>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</si>
  <si>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</si>
  <si>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</si>
  <si>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</si>
  <si>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</si>
  <si>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</si>
  <si>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</si>
  <si>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</si>
  <si>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</si>
  <si>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</si>
  <si>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</si>
  <si>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</si>
  <si>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</si>
  <si>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</si>
  <si>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</si>
  <si>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</si>
  <si>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</si>
  <si>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</si>
  <si>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</si>
  <si>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</si>
  <si>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</si>
  <si>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</si>
  <si>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</si>
  <si>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</si>
  <si>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</si>
  <si>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</si>
  <si>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</si>
  <si>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</si>
  <si>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</si>
  <si>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</si>
  <si>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</si>
  <si>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</si>
  <si>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</si>
  <si>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</si>
  <si>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</si>
  <si>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</si>
  <si>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</si>
  <si>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</si>
  <si>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</si>
  <si>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</si>
  <si>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</si>
  <si>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</si>
  <si>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</si>
  <si>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</si>
  <si>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</si>
  <si>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</si>
  <si>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</si>
  <si>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</si>
  <si>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</si>
  <si>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</si>
  <si>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</si>
  <si>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</si>
  <si>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</si>
  <si>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</si>
  <si>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</si>
  <si>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</si>
  <si>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</si>
  <si>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</si>
  <si>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</si>
  <si>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</si>
  <si>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</si>
  <si>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</si>
  <si>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</si>
  <si>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</si>
  <si>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</si>
  <si>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</si>
  <si>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</si>
  <si>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</si>
  <si>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</si>
  <si>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</si>
  <si>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</si>
  <si>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</si>
  <si>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</si>
  <si>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</si>
  <si>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</si>
  <si>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</si>
  <si>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</si>
  <si>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</si>
  <si>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</si>
  <si>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</si>
  <si>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</si>
  <si>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</si>
  <si>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</si>
  <si>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</si>
  <si>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</si>
  <si>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</si>
  <si>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</si>
  <si>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</si>
  <si>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</si>
  <si>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</si>
  <si>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</si>
  <si>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</si>
  <si>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</si>
  <si>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</si>
  <si>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</si>
  <si>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</si>
  <si>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</si>
  <si>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</si>
  <si>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</si>
  <si>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</si>
  <si>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</si>
  <si>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</si>
  <si>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</si>
  <si>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</si>
  <si>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</si>
  <si>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</si>
  <si>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</si>
  <si>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</si>
  <si>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</si>
  <si>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</si>
  <si>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</si>
  <si>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</si>
  <si>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</si>
  <si>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</si>
  <si>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</si>
  <si>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</si>
  <si>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</si>
  <si>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</si>
  <si>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</si>
  <si>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</si>
  <si>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</si>
  <si>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</si>
  <si>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</si>
  <si>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</si>
  <si>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</si>
  <si>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</si>
  <si>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</si>
  <si>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</si>
  <si>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</si>
  <si>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</si>
  <si>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</si>
  <si>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</si>
  <si>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</si>
  <si>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</si>
  <si>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</si>
  <si>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</si>
  <si>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</si>
  <si>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</si>
  <si>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</si>
  <si>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</si>
  <si>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</si>
  <si>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</si>
  <si>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</si>
  <si>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</si>
  <si>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</si>
  <si>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</si>
  <si>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</si>
  <si>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</si>
  <si>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</si>
  <si>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</si>
  <si>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</si>
  <si>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</si>
  <si>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</si>
  <si>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</si>
  <si>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</si>
  <si>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</si>
  <si>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</si>
  <si>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</si>
  <si>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</si>
  <si>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</si>
  <si>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</si>
  <si>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</si>
  <si>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</si>
  <si>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</si>
  <si>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</si>
  <si>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</si>
  <si>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</si>
  <si>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</si>
  <si>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</si>
  <si>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</si>
  <si>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</si>
  <si>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</si>
  <si>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</si>
  <si>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</si>
  <si>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</si>
  <si>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</si>
  <si>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</si>
  <si>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</si>
  <si>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</si>
  <si>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</si>
  <si>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</si>
  <si>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</si>
  <si>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</si>
  <si>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</si>
  <si>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</si>
  <si>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</si>
  <si>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</si>
  <si>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</si>
  <si>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</si>
  <si>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</si>
  <si>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</si>
  <si>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</si>
  <si>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</si>
  <si>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</si>
  <si>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</si>
  <si>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</si>
  <si>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</si>
  <si>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</si>
  <si>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</si>
  <si>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</si>
  <si>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</si>
  <si>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</si>
  <si>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</si>
  <si>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</si>
  <si>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</si>
  <si>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</si>
  <si>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</si>
  <si>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</si>
  <si>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</si>
  <si>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</si>
  <si>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</si>
  <si>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</si>
  <si>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</si>
  <si>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</si>
  <si>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</si>
  <si>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</si>
  <si>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</si>
  <si>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</si>
  <si>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</si>
  <si>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</si>
  <si>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</si>
  <si>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</si>
  <si>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</si>
  <si>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</si>
  <si>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</si>
  <si>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</si>
  <si>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</si>
  <si>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</si>
  <si>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</si>
  <si>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</si>
  <si>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</si>
  <si>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</si>
  <si>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</si>
  <si>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</si>
  <si>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</si>
  <si>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</si>
  <si>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</si>
  <si>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</si>
  <si>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</si>
  <si>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</si>
  <si>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</si>
  <si>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</si>
  <si>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</si>
  <si>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</si>
  <si>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</si>
  <si>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</si>
  <si>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</si>
  <si>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</si>
  <si>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</si>
  <si>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</si>
  <si>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</si>
  <si>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</si>
  <si>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</si>
  <si>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</si>
  <si>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</si>
  <si>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</si>
  <si>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</si>
  <si>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</si>
  <si>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</si>
  <si>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</si>
  <si>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</si>
  <si>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</si>
  <si>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</si>
  <si>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</si>
  <si>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</si>
  <si>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</si>
  <si>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</si>
  <si>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</si>
  <si>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</si>
  <si>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</si>
  <si>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</si>
  <si>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</si>
  <si>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</si>
  <si>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</si>
  <si>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</si>
  <si>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</si>
  <si>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</si>
  <si>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</si>
  <si>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</si>
  <si>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</si>
  <si>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</si>
  <si>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</si>
  <si>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</si>
  <si>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</si>
  <si>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</si>
  <si>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</si>
  <si>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</si>
  <si>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</si>
  <si>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</si>
  <si>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</si>
  <si>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</si>
  <si>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</si>
  <si>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</si>
  <si>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</si>
  <si>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</si>
  <si>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</si>
  <si>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</si>
  <si>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</si>
  <si>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</si>
  <si>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</si>
  <si>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</si>
  <si>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</si>
  <si>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</si>
  <si>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</si>
  <si>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</si>
  <si>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</si>
  <si>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</si>
  <si>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</si>
  <si>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</si>
  <si>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</si>
  <si>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</si>
  <si>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</si>
  <si>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</si>
  <si>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</si>
  <si>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</si>
  <si>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</si>
  <si>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</si>
  <si>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</si>
  <si>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</si>
  <si>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</si>
  <si>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</si>
  <si>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</si>
  <si>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</si>
  <si>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</si>
  <si>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</si>
  <si>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</si>
  <si>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</si>
  <si>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</si>
  <si>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</si>
  <si>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</si>
  <si>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</si>
  <si>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</si>
  <si>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</si>
  <si>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</si>
  <si>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</si>
  <si>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</si>
  <si>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</si>
  <si>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</si>
  <si>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</si>
  <si>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</si>
  <si>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</si>
  <si>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</si>
  <si>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</si>
  <si>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</si>
  <si>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</si>
  <si>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</si>
  <si>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</si>
  <si>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</si>
  <si>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</si>
  <si>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</si>
  <si>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</si>
  <si>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</si>
  <si>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</si>
  <si>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</si>
  <si>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</si>
  <si>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</si>
  <si>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</si>
  <si>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</si>
  <si>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</si>
  <si>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</si>
  <si>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</si>
  <si>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</si>
  <si>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</si>
  <si>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</si>
  <si>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</si>
  <si>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</si>
  <si>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</si>
  <si>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</si>
  <si>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</si>
  <si>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</si>
  <si>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</si>
  <si>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</si>
  <si>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</si>
  <si>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</si>
  <si>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</si>
  <si>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</si>
  <si>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</si>
  <si>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</si>
  <si>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</si>
  <si>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</si>
  <si>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</si>
  <si>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</si>
  <si>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</si>
  <si>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</si>
  <si>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</si>
  <si>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</si>
  <si>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</si>
  <si>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</si>
  <si>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</si>
  <si>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</si>
  <si>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</si>
  <si>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</si>
  <si>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</si>
  <si>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</si>
  <si>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</si>
  <si>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</si>
  <si>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</si>
  <si>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</si>
  <si>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</si>
  <si>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</si>
  <si>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</si>
  <si>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</si>
  <si>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</si>
  <si>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</si>
  <si>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</si>
  <si>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</si>
  <si>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</si>
  <si>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</si>
  <si>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</si>
  <si>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</si>
  <si>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</si>
  <si>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</si>
  <si>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</si>
  <si>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</si>
  <si>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</si>
  <si>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</si>
  <si>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</si>
  <si>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</si>
  <si>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</si>
  <si>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</si>
  <si>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</si>
  <si>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</si>
  <si>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</si>
  <si>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</si>
  <si>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</si>
  <si>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</si>
  <si>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</si>
  <si>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</si>
  <si>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</si>
  <si>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</si>
  <si>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</si>
  <si>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</si>
  <si>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</si>
  <si>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</si>
  <si>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</si>
  <si>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</si>
  <si>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</si>
  <si>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</si>
  <si>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</si>
  <si>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</si>
  <si>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</si>
  <si>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</si>
  <si>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</si>
  <si>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</si>
  <si>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</si>
  <si>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</si>
  <si>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</si>
  <si>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</si>
  <si>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</si>
  <si>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</si>
  <si>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</si>
  <si>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</si>
  <si>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</si>
  <si>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</si>
  <si>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</si>
  <si>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</si>
  <si>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</si>
  <si>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</si>
  <si>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</si>
  <si>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</si>
  <si>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</si>
  <si>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</si>
  <si>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</si>
  <si>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</si>
  <si>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</si>
  <si>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</si>
  <si>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</si>
  <si>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</si>
  <si>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</si>
  <si>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</si>
  <si>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</si>
  <si>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</si>
  <si>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</si>
  <si>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</si>
  <si>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</si>
  <si>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</si>
  <si>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</si>
  <si>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</si>
  <si>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</si>
  <si>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</si>
  <si>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</si>
  <si>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</si>
  <si>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</si>
  <si>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</si>
  <si>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</si>
  <si>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</si>
  <si>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</si>
  <si>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</si>
  <si>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</si>
  <si>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</si>
  <si>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</si>
  <si>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</si>
  <si>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</si>
  <si>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</si>
  <si>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</si>
  <si>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</si>
  <si>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</si>
  <si>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</si>
  <si>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</si>
  <si>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</si>
  <si>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</si>
  <si>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</si>
  <si>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</si>
  <si>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</si>
  <si>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</si>
  <si>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</si>
  <si>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</si>
  <si>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</si>
  <si>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</si>
  <si>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</si>
  <si>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</si>
  <si>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</si>
  <si>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</si>
  <si>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</si>
  <si>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</si>
  <si>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</si>
  <si>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</si>
  <si>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</si>
  <si>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</si>
  <si>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</si>
  <si>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</si>
  <si>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</si>
  <si>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</si>
  <si>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</si>
  <si>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</si>
  <si>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</si>
  <si>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</si>
  <si>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</si>
  <si>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</si>
  <si>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</si>
  <si>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</si>
  <si>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</si>
  <si>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</si>
  <si>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</si>
  <si>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</si>
  <si>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</si>
  <si>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</si>
  <si>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</si>
  <si>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</si>
  <si>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</si>
  <si>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</si>
  <si>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</si>
  <si>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</si>
  <si>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</si>
  <si>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</si>
  <si>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</si>
  <si>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</si>
  <si>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</si>
  <si>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</si>
  <si>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</si>
  <si>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</si>
  <si>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</si>
  <si>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</si>
  <si>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</si>
  <si>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</si>
  <si>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</si>
  <si>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</si>
  <si>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</si>
  <si>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</si>
  <si>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</si>
  <si>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</si>
  <si>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</si>
  <si>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</si>
  <si>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</si>
  <si>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</si>
  <si>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</si>
  <si>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</si>
  <si>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</si>
  <si>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</si>
  <si>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</si>
  <si>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</si>
  <si>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</si>
  <si>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</si>
  <si>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</si>
  <si>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</si>
  <si>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</si>
  <si>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</si>
  <si>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</si>
  <si>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</si>
  <si>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</si>
  <si>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</si>
  <si>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</si>
  <si>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</si>
  <si>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</si>
  <si>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</si>
  <si>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</si>
  <si>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</si>
  <si>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</si>
  <si>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</si>
  <si>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</si>
  <si>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</si>
  <si>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</si>
  <si>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</si>
  <si>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</si>
  <si>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</si>
  <si>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</si>
  <si>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</si>
  <si>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</si>
  <si>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</si>
  <si>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</si>
  <si>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</si>
  <si>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</si>
  <si>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</si>
  <si>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</si>
  <si>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</si>
  <si>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</si>
  <si>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</si>
  <si>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</si>
  <si>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</si>
  <si>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</si>
  <si>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</si>
  <si>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</si>
  <si>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</si>
  <si>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</si>
  <si>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</si>
  <si>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</si>
  <si>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</si>
  <si>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</si>
  <si>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</si>
  <si>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</si>
  <si>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</si>
  <si>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</si>
  <si>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</si>
  <si>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</si>
  <si>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</si>
  <si>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</si>
  <si>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</si>
  <si>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</si>
  <si>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</si>
  <si>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</si>
  <si>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</si>
  <si>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</si>
  <si>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</si>
  <si>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</si>
  <si>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</si>
  <si>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</si>
  <si>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</si>
  <si>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</si>
  <si>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</si>
  <si>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</si>
  <si>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</si>
  <si>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</si>
  <si>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</si>
  <si>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</si>
  <si>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</si>
  <si>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</si>
  <si>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</si>
  <si>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</si>
  <si>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</si>
  <si>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</si>
  <si>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</si>
  <si>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</si>
  <si>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</si>
  <si>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</si>
  <si>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</si>
  <si>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</si>
  <si>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</si>
  <si>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</si>
  <si>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</si>
  <si>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</si>
  <si>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</si>
  <si>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</si>
  <si>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</si>
  <si>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</si>
  <si>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</si>
  <si>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</si>
  <si>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</si>
  <si>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</si>
  <si>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</si>
  <si>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</si>
  <si>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</si>
  <si>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</si>
  <si>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</si>
  <si>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</si>
  <si>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</si>
  <si>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</si>
  <si>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</si>
  <si>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</si>
  <si>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</si>
  <si>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</si>
  <si>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</si>
  <si>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</si>
  <si>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</si>
  <si>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</si>
  <si>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</si>
  <si>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</si>
  <si>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</si>
  <si>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</si>
  <si>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</si>
  <si>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</si>
  <si>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</si>
  <si>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</si>
  <si>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</si>
  <si>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</si>
  <si>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</si>
  <si>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</si>
  <si>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</si>
  <si>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</si>
  <si>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</si>
  <si>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</si>
  <si>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</si>
  <si>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</si>
  <si>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</si>
  <si>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</si>
  <si>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</si>
  <si>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</si>
  <si>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</si>
  <si>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</si>
  <si>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</si>
  <si>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</si>
  <si>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</si>
  <si>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</si>
  <si>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</si>
  <si>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</si>
  <si>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</si>
  <si>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</si>
  <si>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</si>
  <si>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</si>
  <si>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</si>
  <si>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</si>
  <si>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</si>
  <si>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</si>
  <si>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</si>
  <si>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</si>
  <si>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</si>
  <si>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</si>
  <si>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</si>
  <si>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</si>
  <si>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</si>
  <si>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</si>
  <si>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</si>
  <si>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</si>
  <si>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</si>
  <si>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</si>
  <si>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</si>
  <si>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</si>
  <si>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</si>
  <si>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</si>
  <si>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</si>
  <si>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</si>
  <si>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</si>
  <si>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</si>
  <si>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</si>
  <si>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</si>
  <si>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</si>
  <si>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</si>
  <si>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</si>
  <si>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</si>
  <si>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</si>
  <si>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</si>
  <si>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</si>
  <si>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</si>
  <si>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</si>
  <si>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</si>
  <si>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</si>
  <si>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</si>
  <si>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</si>
  <si>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</si>
  <si>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</si>
  <si>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</si>
  <si>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</si>
  <si>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</si>
  <si>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</si>
  <si>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</si>
  <si>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</si>
  <si>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</si>
  <si>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</si>
  <si>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</si>
  <si>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</si>
  <si>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</si>
  <si>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</si>
  <si>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</si>
  <si>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</si>
  <si>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</si>
  <si>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</si>
  <si>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</si>
  <si>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</si>
  <si>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</si>
  <si>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</si>
  <si>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</si>
  <si>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</si>
  <si>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</si>
  <si>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</si>
  <si>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</si>
  <si>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</si>
  <si>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</si>
  <si>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</si>
  <si>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</si>
  <si>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</si>
  <si>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</si>
  <si>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</si>
  <si>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</si>
  <si>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</si>
  <si>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</si>
  <si>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</si>
  <si>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</si>
  <si>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</si>
  <si>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</si>
  <si>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</si>
  <si>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</si>
  <si>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</si>
  <si>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</si>
  <si>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</si>
  <si>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</si>
  <si>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</si>
  <si>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</si>
  <si>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</si>
  <si>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</si>
  <si>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</si>
  <si>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</si>
  <si>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</si>
  <si>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</si>
  <si>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</si>
  <si>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</si>
  <si>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</si>
  <si>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</si>
  <si>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</si>
  <si>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</si>
  <si>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</si>
  <si>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</si>
  <si>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</si>
  <si>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</si>
  <si>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</si>
  <si>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</si>
  <si>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</si>
  <si>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</si>
  <si>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</si>
  <si>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</si>
  <si>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</si>
  <si>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</si>
  <si>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</si>
  <si>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</si>
  <si>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</si>
  <si>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</si>
  <si>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</si>
  <si>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</si>
  <si>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</si>
  <si>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</si>
  <si>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</si>
  <si>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</si>
  <si>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</si>
  <si>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</si>
  <si>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</si>
  <si>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</si>
  <si>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</si>
  <si>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</si>
  <si>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</si>
  <si>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</si>
  <si>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</si>
  <si>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</si>
  <si>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</si>
  <si>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</si>
  <si>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</si>
  <si>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</si>
  <si>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</si>
  <si>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</si>
  <si>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</si>
  <si>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</si>
  <si>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</si>
  <si>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</si>
  <si>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</si>
  <si>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</si>
  <si>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</si>
  <si>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</si>
  <si>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</si>
  <si>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</si>
  <si>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</si>
  <si>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</si>
  <si>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</si>
  <si>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</si>
  <si>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</si>
  <si>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</si>
  <si>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</si>
  <si>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</si>
  <si>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</si>
  <si>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</si>
  <si>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</si>
  <si>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</si>
  <si>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</si>
  <si>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</si>
  <si>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</si>
  <si>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</si>
  <si>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</si>
  <si>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</si>
  <si>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</si>
  <si>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</si>
  <si>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</si>
  <si>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</si>
  <si>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</si>
  <si>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</si>
  <si>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</si>
  <si>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</si>
  <si>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</si>
  <si>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</si>
  <si>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</si>
  <si>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</si>
  <si>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</si>
  <si>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</si>
  <si>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</si>
  <si>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</si>
  <si>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</si>
  <si>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</si>
  <si>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</si>
  <si>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</si>
  <si>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</si>
  <si>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</si>
  <si>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</si>
  <si>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</si>
  <si>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</si>
  <si>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</si>
  <si>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</si>
  <si>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</si>
  <si>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</si>
  <si>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</si>
  <si>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</si>
  <si>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</si>
  <si>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</si>
  <si>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</si>
  <si>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</si>
  <si>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</si>
  <si>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</si>
  <si>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</si>
  <si>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</si>
  <si>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</si>
  <si>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</si>
  <si>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</si>
  <si>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</si>
  <si>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</si>
  <si>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</si>
  <si>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</si>
  <si>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</si>
  <si>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</si>
  <si>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</si>
  <si>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</si>
  <si>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</si>
  <si>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</si>
  <si>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</si>
  <si>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</si>
  <si>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</si>
  <si>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</si>
  <si>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</si>
  <si>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</si>
  <si>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</si>
  <si>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</si>
  <si>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</si>
  <si>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</si>
  <si>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</si>
  <si>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</si>
  <si>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</si>
  <si>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</si>
  <si>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</si>
  <si>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</si>
  <si>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</si>
  <si>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</si>
  <si>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</si>
  <si>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</si>
  <si>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</si>
  <si>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</si>
  <si>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</si>
  <si>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</si>
  <si>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</si>
  <si>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</si>
  <si>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</si>
  <si>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</si>
  <si>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</si>
  <si>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</si>
  <si>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</si>
  <si>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</si>
  <si>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</si>
  <si>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</si>
  <si>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</si>
  <si>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</si>
  <si>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</si>
  <si>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</si>
  <si>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</si>
  <si>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</si>
  <si>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</si>
  <si>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</si>
  <si>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</si>
  <si>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</si>
  <si>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</si>
  <si>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</si>
  <si>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</si>
  <si>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</si>
  <si>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</si>
  <si>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</si>
  <si>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</si>
  <si>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</si>
  <si>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</si>
  <si>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</si>
  <si>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</si>
  <si>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</si>
  <si>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</si>
  <si>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</si>
  <si>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</si>
  <si>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</si>
  <si>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</si>
  <si>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</si>
  <si>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</si>
  <si>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</si>
  <si>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</si>
  <si>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</si>
  <si>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</si>
  <si>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</si>
  <si>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</si>
  <si>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</si>
  <si>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</si>
  <si>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</si>
  <si>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</si>
  <si>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</si>
  <si>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</si>
  <si>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</si>
  <si>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</si>
  <si>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</si>
  <si>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</si>
  <si>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</si>
  <si>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</si>
  <si>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</si>
  <si>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</si>
  <si>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</si>
  <si>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</si>
  <si>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</si>
  <si>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</si>
  <si>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</si>
  <si>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</si>
  <si>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</si>
  <si>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</si>
  <si>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</si>
  <si>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</si>
  <si>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</si>
  <si>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</si>
  <si>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</si>
  <si>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</si>
  <si>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</si>
  <si>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</si>
  <si>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</si>
  <si>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</si>
  <si>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</si>
  <si>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</si>
  <si>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</si>
  <si>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</si>
  <si>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</si>
  <si>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</si>
  <si>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</si>
  <si>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</si>
  <si>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</si>
  <si>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</si>
  <si>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</si>
  <si>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</si>
  <si>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</si>
  <si>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</si>
  <si>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</si>
  <si>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</si>
  <si>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</si>
  <si>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</si>
  <si>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</si>
  <si>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</si>
  <si>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</si>
  <si>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</si>
  <si>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</si>
  <si>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</si>
  <si>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</si>
  <si>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</si>
  <si>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</si>
  <si>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</si>
  <si>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</si>
  <si>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</si>
  <si>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</si>
  <si>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</si>
  <si>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</si>
  <si>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</si>
  <si>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</si>
  <si>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</si>
  <si>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</si>
  <si>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</si>
  <si>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</si>
  <si>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</si>
  <si>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</si>
  <si>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</si>
  <si>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</si>
  <si>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</si>
  <si>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</si>
  <si>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</si>
  <si>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</si>
  <si>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</si>
  <si>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</si>
  <si>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</si>
  <si>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</si>
  <si>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</si>
  <si>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</si>
  <si>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</si>
  <si>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</si>
  <si>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</si>
  <si>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</si>
  <si>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</si>
  <si>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</si>
  <si>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</si>
  <si>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</si>
  <si>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</si>
  <si>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</si>
  <si>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</si>
  <si>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</si>
  <si>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</si>
  <si>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</si>
  <si>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</si>
  <si>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</si>
  <si>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</si>
  <si>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</si>
  <si>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</si>
  <si>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</si>
  <si>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</si>
  <si>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</si>
  <si>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</si>
  <si>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</si>
  <si>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</si>
  <si>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</si>
  <si>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</si>
  <si>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</si>
  <si>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</si>
  <si>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</si>
  <si>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</si>
  <si>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</si>
  <si>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</si>
  <si>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</si>
  <si>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</si>
  <si>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</si>
  <si>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</si>
  <si>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</si>
  <si>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</si>
  <si>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</si>
  <si>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</si>
  <si>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</si>
  <si>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</si>
  <si>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</si>
  <si>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</si>
  <si>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</si>
  <si>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</si>
  <si>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</si>
  <si>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</si>
  <si>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</si>
  <si>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</si>
  <si>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</si>
  <si>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</si>
  <si>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</si>
  <si>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</si>
  <si>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</si>
  <si>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</si>
  <si>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</si>
  <si>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</si>
  <si>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</si>
  <si>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</si>
  <si>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</si>
  <si>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</si>
  <si>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</si>
  <si>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</si>
  <si>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</si>
  <si>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</si>
  <si>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</si>
  <si>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</si>
  <si>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</si>
  <si>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</si>
  <si>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</si>
  <si>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</si>
  <si>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</si>
  <si>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</si>
  <si>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</si>
  <si>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</si>
  <si>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</si>
  <si>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</si>
  <si>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</si>
  <si>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</si>
  <si>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</si>
  <si>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</si>
  <si>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</si>
  <si>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</si>
  <si>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</si>
  <si>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</si>
  <si>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</si>
  <si>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</si>
  <si>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</si>
  <si>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</si>
  <si>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</si>
  <si>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</si>
  <si>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</si>
  <si>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</si>
  <si>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</si>
  <si>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</si>
  <si>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</si>
  <si>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</si>
  <si>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</si>
  <si>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</si>
  <si>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</si>
  <si>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</si>
  <si>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</si>
  <si>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</si>
  <si>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</si>
  <si>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</si>
  <si>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</si>
  <si>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</si>
  <si>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</si>
  <si>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</si>
  <si>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</si>
  <si>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</si>
  <si>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</si>
  <si>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</si>
  <si>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</si>
  <si>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</si>
  <si>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</si>
  <si>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</si>
  <si>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</si>
  <si>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</si>
  <si>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</si>
  <si>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</si>
  <si>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</si>
  <si>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</si>
  <si>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</si>
  <si>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</si>
  <si>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</si>
  <si>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</si>
  <si>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</si>
  <si>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</si>
  <si>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</si>
  <si>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</si>
  <si>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</si>
  <si>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</si>
  <si>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</si>
  <si>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</si>
  <si>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</si>
  <si>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</si>
  <si>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</si>
  <si>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</si>
  <si>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</si>
  <si>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</si>
  <si>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</si>
  <si>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</si>
  <si>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</si>
  <si>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</si>
  <si>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</si>
  <si>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</si>
  <si>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</si>
  <si>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</si>
  <si>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</si>
  <si>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</si>
  <si>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</si>
  <si>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</si>
  <si>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</si>
  <si>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</si>
  <si>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</si>
  <si>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</si>
  <si>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</si>
  <si>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</si>
  <si>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</si>
  <si>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</si>
  <si>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</si>
  <si>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</si>
  <si>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</si>
  <si>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</si>
  <si>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</si>
  <si>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</si>
  <si>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</si>
  <si>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</si>
  <si>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</si>
  <si>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</si>
  <si>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</si>
  <si>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</si>
  <si>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</si>
  <si>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</si>
  <si>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</si>
  <si>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</si>
  <si>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</si>
  <si>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</si>
  <si>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</si>
  <si>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</si>
  <si>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</si>
  <si>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</si>
  <si>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</si>
  <si>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</si>
  <si>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</si>
  <si>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</si>
  <si>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</si>
  <si>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</si>
  <si>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</si>
  <si>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</si>
  <si>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</si>
  <si>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</si>
  <si>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</si>
  <si>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</si>
  <si>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</si>
  <si>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</si>
  <si>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</si>
  <si>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</si>
  <si>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</si>
  <si>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</si>
  <si>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</si>
  <si>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</si>
  <si>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</si>
  <si>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</si>
  <si>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</si>
  <si>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</si>
  <si>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</si>
  <si>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</si>
  <si>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</si>
  <si>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</si>
  <si>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</si>
  <si>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</si>
  <si>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</si>
  <si>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</si>
  <si>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</si>
  <si>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</si>
  <si>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</si>
  <si>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</si>
  <si>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</si>
  <si>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</si>
  <si>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</si>
  <si>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</si>
  <si>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</si>
  <si>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</si>
  <si>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</si>
  <si>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</si>
  <si>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</si>
  <si>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</si>
  <si>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</si>
  <si>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</si>
  <si>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</si>
  <si>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</si>
  <si>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</si>
  <si>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</si>
  <si>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</si>
  <si>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</si>
  <si>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</si>
  <si>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</si>
  <si>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</si>
  <si>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</si>
  <si>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</si>
  <si>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</si>
  <si>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</si>
  <si>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</si>
  <si>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</si>
  <si>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</si>
  <si>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</si>
  <si>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</si>
  <si>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</si>
  <si>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</si>
  <si>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</si>
  <si>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</si>
  <si>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</si>
  <si>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</si>
  <si>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</si>
  <si>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</si>
  <si>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</si>
  <si>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</si>
  <si>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</si>
  <si>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</si>
  <si>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</si>
  <si>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</si>
  <si>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</si>
  <si>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</si>
  <si>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</si>
  <si>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</si>
  <si>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</si>
  <si>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</si>
  <si>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</si>
  <si>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</si>
  <si>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</si>
  <si>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</si>
  <si>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</si>
  <si>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</si>
  <si>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</si>
  <si>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</si>
  <si>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</si>
  <si>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</si>
  <si>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</si>
  <si>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</si>
  <si>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</si>
  <si>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</si>
  <si>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</si>
  <si>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</si>
  <si>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</si>
  <si>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</si>
  <si>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</si>
  <si>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</si>
  <si>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</si>
  <si>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</si>
  <si>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</si>
  <si>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</si>
  <si>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</si>
  <si>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</si>
  <si>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</si>
  <si>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</si>
  <si>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</si>
  <si>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</si>
  <si>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</si>
  <si>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</si>
  <si>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</si>
  <si>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</si>
  <si>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</si>
  <si>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</si>
  <si>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</si>
  <si>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</si>
  <si>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</si>
  <si>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</si>
  <si>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</si>
  <si>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</si>
  <si>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</si>
  <si>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</si>
  <si>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</si>
  <si>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</si>
  <si>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</si>
  <si>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</si>
  <si>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</si>
  <si>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</si>
  <si>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</si>
  <si>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</si>
  <si>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</si>
  <si>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</si>
  <si>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</si>
  <si>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</si>
  <si>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</si>
  <si>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</si>
  <si>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</si>
  <si>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</si>
  <si>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</si>
  <si>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</si>
  <si>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</si>
  <si>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</si>
  <si>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</si>
  <si>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</si>
  <si>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</si>
  <si>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</si>
  <si>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</si>
  <si>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</si>
  <si>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</si>
  <si>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</si>
  <si>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</si>
  <si>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</si>
  <si>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</si>
  <si>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</si>
  <si>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</si>
  <si>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</si>
  <si>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</si>
  <si>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</si>
  <si>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</si>
  <si>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</si>
  <si>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</si>
  <si>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</si>
  <si>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</si>
  <si>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</si>
  <si>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</si>
  <si>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</si>
  <si>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</si>
  <si>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</si>
  <si>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</si>
  <si>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</si>
  <si>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</si>
  <si>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</si>
  <si>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</si>
  <si>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</si>
  <si>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</si>
  <si>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</si>
  <si>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</si>
  <si>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</si>
  <si>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</si>
  <si>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</si>
  <si>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</si>
  <si>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</si>
  <si>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</si>
  <si>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</si>
  <si>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</si>
  <si>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</si>
  <si>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</si>
  <si>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</si>
  <si>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</si>
  <si>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</si>
  <si>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</si>
  <si>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</si>
  <si>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</si>
  <si>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</si>
  <si>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</si>
  <si>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</si>
  <si>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</si>
  <si>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</si>
  <si>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</si>
  <si>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</si>
  <si>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</si>
  <si>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</si>
  <si>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</si>
  <si>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</si>
  <si>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</si>
  <si>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</si>
  <si>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</si>
  <si>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</si>
  <si>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</si>
  <si>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</si>
  <si>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</si>
  <si>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</si>
  <si>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</si>
  <si>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</si>
  <si>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</si>
  <si>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</si>
  <si>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</si>
  <si>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</si>
  <si>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</si>
  <si>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</si>
  <si>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</si>
  <si>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</si>
  <si>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</si>
  <si>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</si>
  <si>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</si>
  <si>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</si>
  <si>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</si>
  <si>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</si>
  <si>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</si>
  <si>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</si>
  <si>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</si>
  <si>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</si>
  <si>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</si>
  <si>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</si>
  <si>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</si>
  <si>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</si>
  <si>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</si>
  <si>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</si>
  <si>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</si>
  <si>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</si>
  <si>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</si>
  <si>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</si>
  <si>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</si>
  <si>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</si>
  <si>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</si>
  <si>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</si>
  <si>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</si>
  <si>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</si>
  <si>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</si>
  <si>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</si>
  <si>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</si>
  <si>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</si>
  <si>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</si>
  <si>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</si>
  <si>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</si>
  <si>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</si>
  <si>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</si>
  <si>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</si>
  <si>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</si>
  <si>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</si>
  <si>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</si>
  <si>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</si>
  <si>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</si>
  <si>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</si>
  <si>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</si>
  <si>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</si>
  <si>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</si>
  <si>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</si>
  <si>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</si>
  <si>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</si>
  <si>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</si>
  <si>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</si>
  <si>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</si>
  <si>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</si>
  <si>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</si>
  <si>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</si>
  <si>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</si>
  <si>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</si>
  <si>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</si>
  <si>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</si>
  <si>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</si>
  <si>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</si>
  <si>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</si>
  <si>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</si>
  <si>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</si>
  <si>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</si>
  <si>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</si>
  <si>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</si>
  <si>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</si>
  <si>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</si>
  <si>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</si>
  <si>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</si>
  <si>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</si>
  <si>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</si>
  <si>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</si>
  <si>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</si>
  <si>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</si>
  <si>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</si>
  <si>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</si>
  <si>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</si>
  <si>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</si>
  <si>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</si>
  <si>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</si>
  <si>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</si>
  <si>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</si>
  <si>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</si>
  <si>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</si>
  <si>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</si>
  <si>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</si>
  <si>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</si>
  <si>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</si>
  <si>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</si>
  <si>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</si>
  <si>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</si>
  <si>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</si>
  <si>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</si>
  <si>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</si>
  <si>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</si>
  <si>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</si>
  <si>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</si>
  <si>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</si>
  <si>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</si>
  <si>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</si>
  <si>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</si>
  <si>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</si>
  <si>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</si>
  <si>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</si>
  <si>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</si>
  <si>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</si>
  <si>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</si>
  <si>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</si>
  <si>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</si>
  <si>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</si>
  <si>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</si>
  <si>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</si>
  <si>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</si>
  <si>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</si>
  <si>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</si>
  <si>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</si>
  <si>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</si>
  <si>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</si>
  <si>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</si>
  <si>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</si>
  <si>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</si>
  <si>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</si>
  <si>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</si>
  <si>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</si>
  <si>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</si>
  <si>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</si>
  <si>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</si>
  <si>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</si>
  <si>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</si>
  <si>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</si>
  <si>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</si>
  <si>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</si>
  <si>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</si>
  <si>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</si>
  <si>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</si>
  <si>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</si>
  <si>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</si>
  <si>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</si>
  <si>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</si>
  <si>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</si>
  <si>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</si>
  <si>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</si>
  <si>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</si>
  <si>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</si>
  <si>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</si>
  <si>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</si>
  <si>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</si>
  <si>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</si>
  <si>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</si>
  <si>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</si>
  <si>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</si>
  <si>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</si>
  <si>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</si>
  <si>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</si>
  <si>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</si>
  <si>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</si>
  <si>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</si>
  <si>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</si>
  <si>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</si>
  <si>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</si>
  <si>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</si>
  <si>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</si>
  <si>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</si>
  <si>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</si>
  <si>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</si>
  <si>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</si>
  <si>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</si>
  <si>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</si>
  <si>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</si>
  <si>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</si>
  <si>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</si>
  <si>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</si>
  <si>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</si>
  <si>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</si>
  <si>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</si>
  <si>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</si>
  <si>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</si>
  <si>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</si>
  <si>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</si>
  <si>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</si>
  <si>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</si>
  <si>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</si>
  <si>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</si>
  <si>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</si>
  <si>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</si>
  <si>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</si>
  <si>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</si>
  <si>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</si>
  <si>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</si>
  <si>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</si>
  <si>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</si>
  <si>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</si>
  <si>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</si>
  <si>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</si>
  <si>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</si>
  <si>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</si>
  <si>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</si>
  <si>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</si>
  <si>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</si>
  <si>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</si>
  <si>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</si>
  <si>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</si>
  <si>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</si>
  <si>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</si>
  <si>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</si>
  <si>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</si>
  <si>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</si>
  <si>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</si>
  <si>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</si>
  <si>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</si>
  <si>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</si>
  <si>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</si>
  <si>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</si>
  <si>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</si>
  <si>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</si>
  <si>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</si>
  <si>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</si>
  <si>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</si>
  <si>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</si>
  <si>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</si>
  <si>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</si>
  <si>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</si>
  <si>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</si>
  <si>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</si>
  <si>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</si>
  <si>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</si>
  <si>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</si>
  <si>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</si>
  <si>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</si>
  <si>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</si>
  <si>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</si>
  <si>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</si>
  <si>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</si>
  <si>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</si>
  <si>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</si>
  <si>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</si>
  <si>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</si>
  <si>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</si>
  <si>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</si>
  <si>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</si>
  <si>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</si>
  <si>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</si>
  <si>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</si>
  <si>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</si>
  <si>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</si>
  <si>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</si>
  <si>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</si>
  <si>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</si>
  <si>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</si>
  <si>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</si>
  <si>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</si>
  <si>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</si>
  <si>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</si>
  <si>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</si>
  <si>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</si>
  <si>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</si>
  <si>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</si>
  <si>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</si>
  <si>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</si>
  <si>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</si>
  <si>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</si>
  <si>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</si>
  <si>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</si>
  <si>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</si>
  <si>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</si>
  <si>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</si>
  <si>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</si>
  <si>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</si>
  <si>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</si>
  <si>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</si>
  <si>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</si>
  <si>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</si>
  <si>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</si>
  <si>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</si>
  <si>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</si>
  <si>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</si>
  <si>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</si>
  <si>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</si>
  <si>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</si>
  <si>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</si>
  <si>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</si>
  <si>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</si>
  <si>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</si>
  <si>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</si>
  <si>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</si>
  <si>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</si>
  <si>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</si>
  <si>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</si>
  <si>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</si>
  <si>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</si>
  <si>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</si>
  <si>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</si>
  <si>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</si>
  <si>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</si>
  <si>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</si>
  <si>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</si>
  <si>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</si>
  <si>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</si>
  <si>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</si>
  <si>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</si>
  <si>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</si>
  <si>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</si>
  <si>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</si>
  <si>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</si>
  <si>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</si>
  <si>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</si>
  <si>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</si>
  <si>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</si>
  <si>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</si>
  <si>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</si>
  <si>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</si>
  <si>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</si>
  <si>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</si>
  <si>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</si>
  <si>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</si>
  <si>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</si>
  <si>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</si>
  <si>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</si>
  <si>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</si>
  <si>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</si>
  <si>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</si>
  <si>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</si>
  <si>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</si>
  <si>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</si>
  <si>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</si>
  <si>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</si>
  <si>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</si>
  <si>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</si>
  <si>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</si>
  <si>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</si>
  <si>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</si>
  <si>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</si>
  <si>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</si>
  <si>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</si>
  <si>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</si>
  <si>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</si>
  <si>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</si>
  <si>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</si>
  <si>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</si>
  <si>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</si>
  <si>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</si>
  <si>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</si>
  <si>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</si>
  <si>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</si>
  <si>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</si>
  <si>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</si>
  <si>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</si>
  <si>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</si>
  <si>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</si>
  <si>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</si>
  <si>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</si>
  <si>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</si>
  <si>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</si>
  <si>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</si>
  <si>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</si>
  <si>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</si>
  <si>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</si>
  <si>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</si>
  <si>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</si>
  <si>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</si>
  <si>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</si>
  <si>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</si>
  <si>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</si>
  <si>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</si>
  <si>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</si>
  <si>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</si>
  <si>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</si>
  <si>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</si>
  <si>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</si>
  <si>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</si>
  <si>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</si>
  <si>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</si>
  <si>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</si>
  <si>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</si>
  <si>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</si>
  <si>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</si>
  <si>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</si>
  <si>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</si>
  <si>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</si>
  <si>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</si>
  <si>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</si>
  <si>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</si>
  <si>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</si>
  <si>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</si>
  <si>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</si>
  <si>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</si>
  <si>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</si>
  <si>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</si>
  <si>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</si>
  <si>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</si>
  <si>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</si>
  <si>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</si>
  <si>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</si>
  <si>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</si>
  <si>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</si>
  <si>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</si>
  <si>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</si>
  <si>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</si>
  <si>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</si>
  <si>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</si>
  <si>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</si>
  <si>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</si>
  <si>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</si>
  <si>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</si>
  <si>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</si>
  <si>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</si>
  <si>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</si>
  <si>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</si>
  <si>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</si>
  <si>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</si>
  <si>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</si>
  <si>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</si>
  <si>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</si>
  <si>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</si>
  <si>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</si>
  <si>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</si>
  <si>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</si>
  <si>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</si>
  <si>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</si>
  <si>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</si>
  <si>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</si>
  <si>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</si>
  <si>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</si>
  <si>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</si>
  <si>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</si>
  <si>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</si>
  <si>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</si>
  <si>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</si>
  <si>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</si>
  <si>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</si>
  <si>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</si>
  <si>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</si>
  <si>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</si>
  <si>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</si>
  <si>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</si>
  <si>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</si>
  <si>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</si>
  <si>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</si>
  <si>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</si>
  <si>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</si>
  <si>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</si>
  <si>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</si>
  <si>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</si>
  <si>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</si>
  <si>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</si>
  <si>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</si>
  <si>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</si>
  <si>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</si>
  <si>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</si>
  <si>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</si>
  <si>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</si>
  <si>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</si>
  <si>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</si>
  <si>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</si>
  <si>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</si>
  <si>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</si>
  <si>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</si>
  <si>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</si>
  <si>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</si>
  <si>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</si>
  <si>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</si>
  <si>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</si>
  <si>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</si>
  <si>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</si>
  <si>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</si>
  <si>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</si>
  <si>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</si>
  <si>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</si>
  <si>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</si>
  <si>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</si>
  <si>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</si>
  <si>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</si>
  <si>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</si>
  <si>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</si>
  <si>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</si>
  <si>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</si>
  <si>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</si>
  <si>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</si>
  <si>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</si>
  <si>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</si>
  <si>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</si>
  <si>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</si>
  <si>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</si>
  <si>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</si>
  <si>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</si>
  <si>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</si>
  <si>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</si>
  <si>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</si>
  <si>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</si>
  <si>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</si>
  <si>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</si>
  <si>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</si>
  <si>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</si>
  <si>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</si>
  <si>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</si>
  <si>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</si>
  <si>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</si>
  <si>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</si>
  <si>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</si>
  <si>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</si>
  <si>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</si>
  <si>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</si>
  <si>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</si>
  <si>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</si>
  <si>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</si>
  <si>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</si>
  <si>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</si>
  <si>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</si>
  <si>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</si>
  <si>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</si>
  <si>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</si>
  <si>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</si>
  <si>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</si>
  <si>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</si>
  <si>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</si>
  <si>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</si>
  <si>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</si>
  <si>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</si>
  <si>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</si>
  <si>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</si>
  <si>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</si>
  <si>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</si>
  <si>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</si>
  <si>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</si>
  <si>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</si>
  <si>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</si>
  <si>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</si>
  <si>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</si>
  <si>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</si>
  <si>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</si>
  <si>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</si>
  <si>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</si>
  <si>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</si>
  <si>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</si>
  <si>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</si>
  <si>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</si>
  <si>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</si>
  <si>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</si>
  <si>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</si>
  <si>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</si>
  <si>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</si>
  <si>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</si>
  <si>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</si>
  <si>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</si>
  <si>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</si>
  <si>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</si>
  <si>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</si>
  <si>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</si>
  <si>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</si>
  <si>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</si>
  <si>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</si>
  <si>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</si>
  <si>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</si>
  <si>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</si>
  <si>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</si>
  <si>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</si>
  <si>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</si>
  <si>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</si>
  <si>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</si>
  <si>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</si>
  <si>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</si>
  <si>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</si>
  <si>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</si>
  <si>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</si>
  <si>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</si>
  <si>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</si>
  <si>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</si>
  <si>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</si>
  <si>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</si>
  <si>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</si>
  <si>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</si>
  <si>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</si>
  <si>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</si>
  <si>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</si>
  <si>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</si>
  <si>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</si>
  <si>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</si>
  <si>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</si>
  <si>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</si>
  <si>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</si>
  <si>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</si>
  <si>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</si>
  <si>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</si>
  <si>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</si>
  <si>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</si>
  <si>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</si>
  <si>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</si>
  <si>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</si>
  <si>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</si>
  <si>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</si>
  <si>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</si>
  <si>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</si>
  <si>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</si>
  <si>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</si>
  <si>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</si>
  <si>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</si>
  <si>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</si>
  <si>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</si>
  <si>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</si>
  <si>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</si>
  <si>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</si>
  <si>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</si>
  <si>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</si>
  <si>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</si>
  <si>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</si>
  <si>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</si>
  <si>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</si>
  <si>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</si>
  <si>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</si>
  <si>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</si>
  <si>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</si>
  <si>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</si>
  <si>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</si>
  <si>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</si>
  <si>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</si>
  <si>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</si>
  <si>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</si>
  <si>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</si>
  <si>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</si>
  <si>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</si>
  <si>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</si>
  <si>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</si>
  <si>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</si>
  <si>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</si>
  <si>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</si>
  <si>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</si>
  <si>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</si>
  <si>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</si>
  <si>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</si>
  <si>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</si>
  <si>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</si>
  <si>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</si>
  <si>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</si>
  <si>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</si>
  <si>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</si>
  <si>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</si>
  <si>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</si>
  <si>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</si>
  <si>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</si>
  <si>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</si>
  <si>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</si>
  <si>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</si>
  <si>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</si>
  <si>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</si>
  <si>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</si>
  <si>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</si>
  <si>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</si>
  <si>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</si>
  <si>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</si>
  <si>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</si>
  <si>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</si>
  <si>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</si>
  <si>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</si>
  <si>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</si>
  <si>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</si>
  <si>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</si>
  <si>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</si>
  <si>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</si>
  <si>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</si>
  <si>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</si>
  <si>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</si>
  <si>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</si>
  <si>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</si>
  <si>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</si>
  <si>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</si>
  <si>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</si>
  <si>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</si>
  <si>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</si>
  <si>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</si>
  <si>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</si>
  <si>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</si>
  <si>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</si>
  <si>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</si>
  <si>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</si>
  <si>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</si>
  <si>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</si>
  <si>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</si>
  <si>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</si>
  <si>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</si>
  <si>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</si>
  <si>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</si>
  <si>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</si>
  <si>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</si>
  <si>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</si>
  <si>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</si>
  <si>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</si>
  <si>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</si>
  <si>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</si>
  <si>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</si>
  <si>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</si>
  <si>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</si>
  <si>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</si>
  <si>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</si>
  <si>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</si>
  <si>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</si>
  <si>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</si>
  <si>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</si>
  <si>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</si>
  <si>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</si>
  <si>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</si>
  <si>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</si>
  <si>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</si>
  <si>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</si>
  <si>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</si>
  <si>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</si>
  <si>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</si>
  <si>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</si>
  <si>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</si>
  <si>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</si>
  <si>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</si>
  <si>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</si>
  <si>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</si>
  <si>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</si>
  <si>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</si>
  <si>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</si>
  <si>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</si>
  <si>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</si>
  <si>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</si>
  <si>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</si>
  <si>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</si>
  <si>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</si>
  <si>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</si>
  <si>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</si>
  <si>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</si>
  <si>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</si>
  <si>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</si>
  <si>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</si>
  <si>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</si>
  <si>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</si>
  <si>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</si>
  <si>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</si>
  <si>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</si>
  <si>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</si>
  <si>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</si>
  <si>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</si>
  <si>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</si>
  <si>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</si>
  <si>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</si>
  <si>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</si>
  <si>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</si>
  <si>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</si>
  <si>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</si>
  <si>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</si>
  <si>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</si>
  <si>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</si>
  <si>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</si>
  <si>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</si>
  <si>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</si>
  <si>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</si>
  <si>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</si>
  <si>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</si>
  <si>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</si>
  <si>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</si>
  <si>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</si>
  <si>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</si>
  <si>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</si>
  <si>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</si>
  <si>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</si>
  <si>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</si>
  <si>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</si>
  <si>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</si>
  <si>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</si>
  <si>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</si>
  <si>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</si>
  <si>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</si>
  <si>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</si>
  <si>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</si>
  <si>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</si>
  <si>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</si>
  <si>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</si>
  <si>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</si>
  <si>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</si>
  <si>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</si>
  <si>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</si>
  <si>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</si>
  <si>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</si>
  <si>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</si>
  <si>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</si>
  <si>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</si>
  <si>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</si>
  <si>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</si>
  <si>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</si>
  <si>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</si>
  <si>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</si>
  <si>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</si>
  <si>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</si>
  <si>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</si>
  <si>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</si>
  <si>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</si>
  <si>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</si>
  <si>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</si>
  <si>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</si>
  <si>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</si>
  <si>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</si>
  <si>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</si>
  <si>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</si>
  <si>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</si>
  <si>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</si>
  <si>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</si>
  <si>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</si>
  <si>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</si>
  <si>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</si>
  <si>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</si>
  <si>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</si>
  <si>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</si>
  <si>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</si>
  <si>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</si>
  <si>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</si>
  <si>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</si>
  <si>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</si>
  <si>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</si>
  <si>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</si>
  <si>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</si>
  <si>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</si>
  <si>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</si>
  <si>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</si>
  <si>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</si>
  <si>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</si>
  <si>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</si>
  <si>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</si>
  <si>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</si>
  <si>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</si>
  <si>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</si>
  <si>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</si>
  <si>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</si>
  <si>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</si>
  <si>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</si>
  <si>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</si>
  <si>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</si>
  <si>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</si>
  <si>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</si>
  <si>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</si>
  <si>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</si>
  <si>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</si>
  <si>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</si>
  <si>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</si>
  <si>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</si>
  <si>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</si>
  <si>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</si>
  <si>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</si>
  <si>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</si>
  <si>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</si>
  <si>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</si>
  <si>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</si>
  <si>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</si>
  <si>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</si>
  <si>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</si>
  <si>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</si>
  <si>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</si>
  <si>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</si>
  <si>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</si>
  <si>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</si>
  <si>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</si>
  <si>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</si>
  <si>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</si>
  <si>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</si>
  <si>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</si>
  <si>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</si>
  <si>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</si>
  <si>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</si>
  <si>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</si>
  <si>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</si>
  <si>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</si>
  <si>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</si>
  <si>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</si>
  <si>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</si>
  <si>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</si>
  <si>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</si>
  <si>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</si>
  <si>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</si>
  <si>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</si>
  <si>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</si>
  <si>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</si>
  <si>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</si>
  <si>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</si>
  <si>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</si>
  <si>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</si>
  <si>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</si>
  <si>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</si>
  <si>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</si>
  <si>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</si>
  <si>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</si>
  <si>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</si>
  <si>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</si>
  <si>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</si>
  <si>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</si>
  <si>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</si>
  <si>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</si>
  <si>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</si>
  <si>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</si>
  <si>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</si>
  <si>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</si>
  <si>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</si>
  <si>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</si>
  <si>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</si>
  <si>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</si>
  <si>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</si>
  <si>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</si>
  <si>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</si>
  <si>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</si>
  <si>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</si>
  <si>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</si>
  <si>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</si>
  <si>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</si>
  <si>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</si>
  <si>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</si>
  <si>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</si>
  <si>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</si>
  <si>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</si>
  <si>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</si>
  <si>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</si>
  <si>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</si>
  <si>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</si>
  <si>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</si>
  <si>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</si>
  <si>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</si>
  <si>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</si>
  <si>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</si>
  <si>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</si>
  <si>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</si>
  <si>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</si>
  <si>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</si>
  <si>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</si>
  <si>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</si>
  <si>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</si>
  <si>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</si>
  <si>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</si>
  <si>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</si>
  <si>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</si>
  <si>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</si>
  <si>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</si>
  <si>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</si>
  <si>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</si>
  <si>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</si>
  <si>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</si>
  <si>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</si>
  <si>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</si>
  <si>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</si>
  <si>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</si>
  <si>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</si>
  <si>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</si>
  <si>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</si>
  <si>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</si>
  <si>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</si>
  <si>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</si>
  <si>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</si>
  <si>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</si>
  <si>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</si>
  <si>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</si>
  <si>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</si>
  <si>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</si>
  <si>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</si>
  <si>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</si>
  <si>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</si>
  <si>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</si>
  <si>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</si>
  <si>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</si>
  <si>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</si>
  <si>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</si>
  <si>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</si>
  <si>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</si>
  <si>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</si>
  <si>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</si>
  <si>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</si>
  <si>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</si>
  <si>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</si>
  <si>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</si>
  <si>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</si>
  <si>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</si>
  <si>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</si>
  <si>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</si>
  <si>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</si>
  <si>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</si>
  <si>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</si>
  <si>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</si>
  <si>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</si>
  <si>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</si>
  <si>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</si>
  <si>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</si>
  <si>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</si>
  <si>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</si>
  <si>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</si>
  <si>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</si>
  <si>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</si>
  <si>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</si>
  <si>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</si>
  <si>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</si>
  <si>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</si>
  <si>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</si>
  <si>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</si>
  <si>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</si>
  <si>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</si>
  <si>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</si>
  <si>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</si>
  <si>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</si>
  <si>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</si>
  <si>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</si>
  <si>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</si>
  <si>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</si>
  <si>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</si>
  <si>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</si>
  <si>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</si>
  <si>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</si>
  <si>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</si>
  <si>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</si>
  <si>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</si>
  <si>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</si>
  <si>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</si>
  <si>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</si>
  <si>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</si>
  <si>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</si>
  <si>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</si>
  <si>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</si>
  <si>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</si>
  <si>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</si>
  <si>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</si>
  <si>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</si>
  <si>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</si>
  <si>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</si>
  <si>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</si>
  <si>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</si>
  <si>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</si>
  <si>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</si>
  <si>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</si>
  <si>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</si>
  <si>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</si>
  <si>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</si>
  <si>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</si>
  <si>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</si>
  <si>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</si>
  <si>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</si>
  <si>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</si>
  <si>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</si>
  <si>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</si>
  <si>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</si>
  <si>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</si>
  <si>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</si>
  <si>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</si>
  <si>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</si>
  <si>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</si>
  <si>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</si>
  <si>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</si>
  <si>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</si>
  <si>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</si>
  <si>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</si>
  <si>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</si>
  <si>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</si>
  <si>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</si>
  <si>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</si>
  <si>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</si>
  <si>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</si>
  <si>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</si>
  <si>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</si>
  <si>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</si>
  <si>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</si>
  <si>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</si>
  <si>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</si>
  <si>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</si>
  <si>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</si>
  <si>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</si>
  <si>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</si>
  <si>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</si>
  <si>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</si>
  <si>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</si>
  <si>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</si>
  <si>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</si>
  <si>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</si>
  <si>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</si>
  <si>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</si>
  <si>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</si>
  <si>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</si>
  <si>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</si>
  <si>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</si>
  <si>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</si>
  <si>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</si>
  <si>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</si>
  <si>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</si>
  <si>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</si>
  <si>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</si>
  <si>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</si>
  <si>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</si>
  <si>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</si>
  <si>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</si>
  <si>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</si>
  <si>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</si>
  <si>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</si>
  <si>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</si>
  <si>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</si>
  <si>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</si>
  <si>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</si>
  <si>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</si>
  <si>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</si>
  <si>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</si>
  <si>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</si>
  <si>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</si>
  <si>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</si>
  <si>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</si>
  <si>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</si>
  <si>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</si>
  <si>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</si>
  <si>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</si>
  <si>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</si>
  <si>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</si>
  <si>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</si>
  <si>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</si>
  <si>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</si>
  <si>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</si>
  <si>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</si>
  <si>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</si>
  <si>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</si>
  <si>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</si>
  <si>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</si>
  <si>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</si>
  <si>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</si>
  <si>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</si>
  <si>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</si>
  <si>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</si>
  <si>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</si>
  <si>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</si>
  <si>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</si>
  <si>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</si>
  <si>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</si>
  <si>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</si>
  <si>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</si>
  <si>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</si>
  <si>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</si>
  <si>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</si>
  <si>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</si>
  <si>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</si>
  <si>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</si>
  <si>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</si>
  <si>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</si>
  <si>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</si>
  <si>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</si>
  <si>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</si>
  <si>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</si>
  <si>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</si>
  <si>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</si>
  <si>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</si>
  <si>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</si>
  <si>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</si>
  <si>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</si>
  <si>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</si>
  <si>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</si>
  <si>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</si>
  <si>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</si>
  <si>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</si>
  <si>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</si>
  <si>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</si>
  <si>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</si>
  <si>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</si>
  <si>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</si>
  <si>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</si>
  <si>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</si>
  <si>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</si>
  <si>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</si>
  <si>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</si>
  <si>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</si>
  <si>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</si>
  <si>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</si>
  <si>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</si>
  <si>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</si>
  <si>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</si>
  <si>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</si>
  <si>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</si>
  <si>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</si>
  <si>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</si>
  <si>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</si>
  <si>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</si>
  <si>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</si>
  <si>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</si>
  <si>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</si>
  <si>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</si>
  <si>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</si>
  <si>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</si>
  <si>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</si>
  <si>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</si>
  <si>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</si>
  <si>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</si>
  <si>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</si>
  <si>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</si>
  <si>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</si>
  <si>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</si>
  <si>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</si>
  <si>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</si>
  <si>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</si>
  <si>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</si>
  <si>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</si>
  <si>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</si>
  <si>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</si>
  <si>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</si>
  <si>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</si>
  <si>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</si>
  <si>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</si>
  <si>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</si>
  <si>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</si>
  <si>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</si>
  <si>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</si>
  <si>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</si>
  <si>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</si>
  <si>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</si>
  <si>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</si>
  <si>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</si>
  <si>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</si>
  <si>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</si>
  <si>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</si>
  <si>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</si>
  <si>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</si>
  <si>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</si>
  <si>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</si>
  <si>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</si>
  <si>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</si>
  <si>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</si>
  <si>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</si>
  <si>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</si>
  <si>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</si>
  <si>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</si>
  <si>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</si>
  <si>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</si>
  <si>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</si>
  <si>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</si>
  <si>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</si>
  <si>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</si>
  <si>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</si>
  <si>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</si>
  <si>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</si>
  <si>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</si>
  <si>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</si>
  <si>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</si>
  <si>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</si>
  <si>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</si>
  <si>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</si>
  <si>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</si>
  <si>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</si>
  <si>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</si>
  <si>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</si>
  <si>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</si>
  <si>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</si>
  <si>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</si>
  <si>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</si>
  <si>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</si>
  <si>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</si>
  <si>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</si>
  <si>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</si>
  <si>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</si>
  <si>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</si>
  <si>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</si>
  <si>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</si>
  <si>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</si>
  <si>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</si>
  <si>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</si>
  <si>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</si>
  <si>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</si>
  <si>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</si>
  <si>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</si>
  <si>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</si>
  <si>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</si>
  <si>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</si>
  <si>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</si>
  <si>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</si>
  <si>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</si>
  <si>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</si>
  <si>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</si>
  <si>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</si>
  <si>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</si>
  <si>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</si>
  <si>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</si>
  <si>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</si>
  <si>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</si>
  <si>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</si>
  <si>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</si>
  <si>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</si>
  <si>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</si>
  <si>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</si>
  <si>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</si>
  <si>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</si>
  <si>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</si>
  <si>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</si>
  <si>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</si>
  <si>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</si>
  <si>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</si>
  <si>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</si>
  <si>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</si>
  <si>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</si>
  <si>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</si>
  <si>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</si>
  <si>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</si>
  <si>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</si>
  <si>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</si>
  <si>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</si>
  <si>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</si>
  <si>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</si>
  <si>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</si>
  <si>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</si>
  <si>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</si>
  <si>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</si>
  <si>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</si>
  <si>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</si>
  <si>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</si>
  <si>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</si>
  <si>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</si>
  <si>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</si>
  <si>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</si>
  <si>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</si>
  <si>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</si>
  <si>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</si>
  <si>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</si>
  <si>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</si>
  <si>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</si>
  <si>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</si>
  <si>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</si>
  <si>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</si>
  <si>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</si>
  <si>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</si>
  <si>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</si>
  <si>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</si>
  <si>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</si>
  <si>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</si>
  <si>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</si>
  <si>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</si>
  <si>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</si>
  <si>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</si>
  <si>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</si>
  <si>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</si>
  <si>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</si>
  <si>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</si>
  <si>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</si>
  <si>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</si>
  <si>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</si>
  <si>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</si>
  <si>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</si>
  <si>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</si>
  <si>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</si>
  <si>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</si>
  <si>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</si>
  <si>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</si>
  <si>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</si>
  <si>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</si>
  <si>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</si>
  <si>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</si>
  <si>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</si>
  <si>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</si>
  <si>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</si>
  <si>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</si>
  <si>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</si>
  <si>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</si>
  <si>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</si>
  <si>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</si>
  <si>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</si>
  <si>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</si>
  <si>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</si>
  <si>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</si>
  <si>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</si>
  <si>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</si>
  <si>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</si>
  <si>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</si>
  <si>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</si>
  <si>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</si>
  <si>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</si>
  <si>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</si>
  <si>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</si>
  <si>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</si>
  <si>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</si>
  <si>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</si>
  <si>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</si>
  <si>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</si>
  <si>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</si>
  <si>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</si>
  <si>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</si>
  <si>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</si>
  <si>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</si>
  <si>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</si>
  <si>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</si>
  <si>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</si>
  <si>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</si>
  <si>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</si>
  <si>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</si>
  <si>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</si>
  <si>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</si>
  <si>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</si>
  <si>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</si>
  <si>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</si>
  <si>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</si>
  <si>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</si>
  <si>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</si>
  <si>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</si>
  <si>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</si>
  <si>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</si>
  <si>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</si>
  <si>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</si>
  <si>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</si>
  <si>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</si>
  <si>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</si>
  <si>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</si>
  <si>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</si>
  <si>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</si>
  <si>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</si>
  <si>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</si>
  <si>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</si>
  <si>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</si>
  <si>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</si>
  <si>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</si>
  <si>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</si>
  <si>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</si>
  <si>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</si>
  <si>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</si>
  <si>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</si>
  <si>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</si>
  <si>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</si>
  <si>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</si>
  <si>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</si>
  <si>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</si>
  <si>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</si>
  <si>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</si>
  <si>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</si>
  <si>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</si>
  <si>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</si>
  <si>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</si>
  <si>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</si>
  <si>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</si>
  <si>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</si>
  <si>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</si>
  <si>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</si>
  <si>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</si>
  <si>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</si>
  <si>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</si>
  <si>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</si>
  <si>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</si>
  <si>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</si>
  <si>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</si>
  <si>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</si>
  <si>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</si>
  <si>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</si>
  <si>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</si>
  <si>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</si>
  <si>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</si>
  <si>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</si>
  <si>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</si>
  <si>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</si>
  <si>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</si>
  <si>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</si>
  <si>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</si>
  <si>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</si>
  <si>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</si>
  <si>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</si>
  <si>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</si>
  <si>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</si>
  <si>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</si>
  <si>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</si>
  <si>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</si>
  <si>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</si>
  <si>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</si>
  <si>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</si>
  <si>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</si>
  <si>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</si>
  <si>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</si>
  <si>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</si>
  <si>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</si>
  <si>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</si>
  <si>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</si>
  <si>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</si>
  <si>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</si>
  <si>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</si>
  <si>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</si>
  <si>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</si>
  <si>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</si>
  <si>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</si>
  <si>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</si>
  <si>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</si>
  <si>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</si>
  <si>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</si>
  <si>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</si>
  <si>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</si>
  <si>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</si>
  <si>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</si>
  <si>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</si>
  <si>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</si>
  <si>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</si>
  <si>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</si>
  <si>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</si>
  <si>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</si>
  <si>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</si>
  <si>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</si>
  <si>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</si>
  <si>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</si>
  <si>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</si>
  <si>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</si>
  <si>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</si>
  <si>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</si>
  <si>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</si>
  <si>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</si>
  <si>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</si>
  <si>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</si>
  <si>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</si>
  <si>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</si>
  <si>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</si>
  <si>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</si>
  <si>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</si>
  <si>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</si>
  <si>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</si>
  <si>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</si>
  <si>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</si>
  <si>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</si>
  <si>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</si>
  <si>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</si>
  <si>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</si>
  <si>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</si>
  <si>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</si>
  <si>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</si>
  <si>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</si>
  <si>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</si>
  <si>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</si>
  <si>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</si>
  <si>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</si>
  <si>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</si>
  <si>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</si>
  <si>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</si>
  <si>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</si>
  <si>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</si>
  <si>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</si>
  <si>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</si>
  <si>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</si>
  <si>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</si>
  <si>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</si>
  <si>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</si>
  <si>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</si>
  <si>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</si>
  <si>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</si>
  <si>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</si>
  <si>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</si>
  <si>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</si>
  <si>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</si>
  <si>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</si>
  <si>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</si>
  <si>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</si>
  <si>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</si>
  <si>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</si>
  <si>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</si>
  <si>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</si>
  <si>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</si>
  <si>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</si>
  <si>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</si>
  <si>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</si>
  <si>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</si>
  <si>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</si>
  <si>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</si>
  <si>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</si>
  <si>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</si>
  <si>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</si>
  <si>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</si>
  <si>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</si>
  <si>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</si>
  <si>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</si>
  <si>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</si>
  <si>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</si>
  <si>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</si>
  <si>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</si>
  <si>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</si>
  <si>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</si>
  <si>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</si>
  <si>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</si>
  <si>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</si>
  <si>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</si>
  <si>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</si>
  <si>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</si>
  <si>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</si>
  <si>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</si>
  <si>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</si>
  <si>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</si>
  <si>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</si>
  <si>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</si>
  <si>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</si>
  <si>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</si>
  <si>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</si>
  <si>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</si>
  <si>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</si>
  <si>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</si>
  <si>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</si>
  <si>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</si>
  <si>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</si>
  <si>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</si>
  <si>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</si>
  <si>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</si>
  <si>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</si>
  <si>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</si>
  <si>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</si>
  <si>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</si>
  <si>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</si>
  <si>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</si>
  <si>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</si>
  <si>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</si>
  <si>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</si>
  <si>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</si>
  <si>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</si>
  <si>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</si>
  <si>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</si>
  <si>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</si>
  <si>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</si>
  <si>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</si>
  <si>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</si>
  <si>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</si>
  <si>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</si>
  <si>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</si>
  <si>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</si>
  <si>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</si>
  <si>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</si>
  <si>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</si>
  <si>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</si>
  <si>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</si>
  <si>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</si>
  <si>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</si>
  <si>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</si>
  <si>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</si>
  <si>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</si>
  <si>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</si>
  <si>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</si>
  <si>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</si>
  <si>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</si>
  <si>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</si>
  <si>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</si>
  <si>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</si>
  <si>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</si>
  <si>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</si>
  <si>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</si>
  <si>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</si>
  <si>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</si>
  <si>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</si>
  <si>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</si>
  <si>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</si>
  <si>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</si>
  <si>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</si>
  <si>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</si>
  <si>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</si>
  <si>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</si>
  <si>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</si>
  <si>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</si>
  <si>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</si>
  <si>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</si>
  <si>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</si>
  <si>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</si>
  <si>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</si>
  <si>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</si>
  <si>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</si>
  <si>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</si>
  <si>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</si>
  <si>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</si>
  <si>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</si>
  <si>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</si>
  <si>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</si>
  <si>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</si>
  <si>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</si>
  <si>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</si>
  <si>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</si>
  <si>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</si>
  <si>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</si>
  <si>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</si>
  <si>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</si>
  <si>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</si>
  <si>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</si>
  <si>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</si>
  <si>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</si>
  <si>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</si>
  <si>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</si>
  <si>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</si>
  <si>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</si>
  <si>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</si>
  <si>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</si>
  <si>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</si>
  <si>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</si>
  <si>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</si>
  <si>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</si>
  <si>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</si>
  <si>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</si>
  <si>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</si>
  <si>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</si>
  <si>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</si>
  <si>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</si>
  <si>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</si>
  <si>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</si>
  <si>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</si>
  <si>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</si>
  <si>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</si>
  <si>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</si>
  <si>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</si>
  <si>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</si>
  <si>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</si>
  <si>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</si>
  <si>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</si>
  <si>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</si>
  <si>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</si>
  <si>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</si>
  <si>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</si>
  <si>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</si>
  <si>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</si>
  <si>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</si>
  <si>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</si>
  <si>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</si>
  <si>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</si>
  <si>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</si>
  <si>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</si>
  <si>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</si>
  <si>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</si>
  <si>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</si>
  <si>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</si>
  <si>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</si>
  <si>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</si>
  <si>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</si>
  <si>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</si>
  <si>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</si>
  <si>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</si>
  <si>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</si>
  <si>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</si>
  <si>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</si>
  <si>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</si>
  <si>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</si>
  <si>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</si>
  <si>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</si>
  <si>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</si>
  <si>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</si>
  <si>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</si>
  <si>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</si>
  <si>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</si>
  <si>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</si>
  <si>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</si>
  <si>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</si>
  <si>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</si>
  <si>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</si>
  <si>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</si>
  <si>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</si>
  <si>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</si>
  <si>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</si>
  <si>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</si>
  <si>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</si>
  <si>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</si>
  <si>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</si>
  <si>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</si>
  <si>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</si>
  <si>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</si>
  <si>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</si>
  <si>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</si>
  <si>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</si>
  <si>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</si>
  <si>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</si>
  <si>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</si>
  <si>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</si>
  <si>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</si>
  <si>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</si>
  <si>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</si>
  <si>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</si>
  <si>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</si>
  <si>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</si>
  <si>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</si>
  <si>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</si>
  <si>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</si>
  <si>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</si>
  <si>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</si>
  <si>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</si>
  <si>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</si>
  <si>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</si>
  <si>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</si>
  <si>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</si>
  <si>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</si>
  <si>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</si>
  <si>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</si>
  <si>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</si>
  <si>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</si>
  <si>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</si>
  <si>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</si>
  <si>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</si>
  <si>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</si>
  <si>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</si>
  <si>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</si>
  <si>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</si>
  <si>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</si>
  <si>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</si>
  <si>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</si>
  <si>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</si>
  <si>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</si>
  <si>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</si>
  <si>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</si>
  <si>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</si>
  <si>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</si>
  <si>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</si>
  <si>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</si>
  <si>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</si>
  <si>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</si>
  <si>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</si>
  <si>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</si>
  <si>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</si>
  <si>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</si>
  <si>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</si>
  <si>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</si>
  <si>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</si>
  <si>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</si>
  <si>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</si>
  <si>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</si>
  <si>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</si>
  <si>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</si>
  <si>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</si>
  <si>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</si>
  <si>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</si>
  <si>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</si>
  <si>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</si>
  <si>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</si>
  <si>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</si>
  <si>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</si>
  <si>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</si>
  <si>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</si>
  <si>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</si>
  <si>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</si>
  <si>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</si>
  <si>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</si>
  <si>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</si>
  <si>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</si>
  <si>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</si>
  <si>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</si>
  <si>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</si>
  <si>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</si>
  <si>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</si>
  <si>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</si>
  <si>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</si>
  <si>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</si>
  <si>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</si>
  <si>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</si>
  <si>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</si>
  <si>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</si>
  <si>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</si>
  <si>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</si>
  <si>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</si>
  <si>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</si>
  <si>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</si>
  <si>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</si>
  <si>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</si>
  <si>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</si>
  <si>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</si>
  <si>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</si>
  <si>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</si>
  <si>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</si>
  <si>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</si>
  <si>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</si>
  <si>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</si>
  <si>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</si>
  <si>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</si>
  <si>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</si>
  <si>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</si>
  <si>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</si>
  <si>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</si>
  <si>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</si>
  <si>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</si>
  <si>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</si>
  <si>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</si>
  <si>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</si>
  <si>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</si>
  <si>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</si>
  <si>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</si>
  <si>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</si>
  <si>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</si>
  <si>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</si>
  <si>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</si>
  <si>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</si>
  <si>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</si>
  <si>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</si>
  <si>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</si>
  <si>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</si>
  <si>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</si>
  <si>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</si>
  <si>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</si>
  <si>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</si>
  <si>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</si>
  <si>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</si>
  <si>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</si>
  <si>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</si>
  <si>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</si>
  <si>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</si>
  <si>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</si>
  <si>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</si>
  <si>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</si>
  <si>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</si>
  <si>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</si>
  <si>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</si>
  <si>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</si>
  <si>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</si>
  <si>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</si>
  <si>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</si>
  <si>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</si>
  <si>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</si>
  <si>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</si>
  <si>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</si>
  <si>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</si>
  <si>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</si>
  <si>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</si>
  <si>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</si>
  <si>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</si>
  <si>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</si>
  <si>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</si>
  <si>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</si>
  <si>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</si>
  <si>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</si>
  <si>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</si>
  <si>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</si>
  <si>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</si>
  <si>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</si>
  <si>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</si>
  <si>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</si>
  <si>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</si>
  <si>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</si>
  <si>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</si>
  <si>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</si>
  <si>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</si>
  <si>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</si>
  <si>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</si>
  <si>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</si>
  <si>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</si>
  <si>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</si>
  <si>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</si>
  <si>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</si>
  <si>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</si>
  <si>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</si>
  <si>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</si>
  <si>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</si>
  <si>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</si>
  <si>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</si>
  <si>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</si>
  <si>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</si>
  <si>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</si>
  <si>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</si>
  <si>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</si>
  <si>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</si>
  <si>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</si>
  <si>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</si>
  <si>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</si>
  <si>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</si>
  <si>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</si>
  <si>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</si>
  <si>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</si>
  <si>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</si>
  <si>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</si>
  <si>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</si>
  <si>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</si>
  <si>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</si>
  <si>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</si>
  <si>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</si>
  <si>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</si>
  <si>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</si>
  <si>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</si>
  <si>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</si>
  <si>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</si>
  <si>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</si>
  <si>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</si>
  <si>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</si>
  <si>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</si>
  <si>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</si>
  <si>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</si>
  <si>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</si>
  <si>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</si>
  <si>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</si>
  <si>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</si>
  <si>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</si>
  <si>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</si>
  <si>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</si>
  <si>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</si>
  <si>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</si>
  <si>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</si>
  <si>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</si>
  <si>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</si>
  <si>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</si>
  <si>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</si>
  <si>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</si>
  <si>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</si>
  <si>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</si>
  <si>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</si>
  <si>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</si>
  <si>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</si>
  <si>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</si>
  <si>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</si>
  <si>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</si>
  <si>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</si>
  <si>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</si>
  <si>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</si>
  <si>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</si>
  <si>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</si>
  <si>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</si>
  <si>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</si>
  <si>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</si>
  <si>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</si>
  <si>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</si>
  <si>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</si>
  <si>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</si>
  <si>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</si>
  <si>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</si>
  <si>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</si>
  <si>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</si>
  <si>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</si>
  <si>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</si>
  <si>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</si>
  <si>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</si>
  <si>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</si>
  <si>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</si>
  <si>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</si>
  <si>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</si>
  <si>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</si>
  <si>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</si>
  <si>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</si>
  <si>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</si>
  <si>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</si>
  <si>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</si>
  <si>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</si>
  <si>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</si>
  <si>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</si>
  <si>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</si>
  <si>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</si>
  <si>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</si>
  <si>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</si>
  <si>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</si>
  <si>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</si>
  <si>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</si>
  <si>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</si>
  <si>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</si>
  <si>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</si>
  <si>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</si>
  <si>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</si>
  <si>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</si>
  <si>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</si>
  <si>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</si>
  <si>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</si>
  <si>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</si>
  <si>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</si>
  <si>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</si>
  <si>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</si>
  <si>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</si>
  <si>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</si>
  <si>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</si>
  <si>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</si>
  <si>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</si>
  <si>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</si>
  <si>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</si>
  <si>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</si>
  <si>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</si>
  <si>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</si>
  <si>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</si>
  <si>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</si>
  <si>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</si>
  <si>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</si>
  <si>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</si>
  <si>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</si>
  <si>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</si>
  <si>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</si>
  <si>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</si>
  <si>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</si>
  <si>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</si>
  <si>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</si>
  <si>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</si>
  <si>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</si>
  <si>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</si>
  <si>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</si>
  <si>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</si>
  <si>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</si>
  <si>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</si>
  <si>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</si>
  <si>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</si>
  <si>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</si>
  <si>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</si>
  <si>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</si>
  <si>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</si>
  <si>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</si>
  <si>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</si>
  <si>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</si>
  <si>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</si>
  <si>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</si>
  <si>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</si>
  <si>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</si>
  <si>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</si>
  <si>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</si>
  <si>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</si>
  <si>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</si>
  <si>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</si>
  <si>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</si>
  <si>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</si>
  <si>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</si>
  <si>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</si>
  <si>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</si>
  <si>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</si>
  <si>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</si>
  <si>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</si>
  <si>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</si>
  <si>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</si>
  <si>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</si>
  <si>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</si>
  <si>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</si>
  <si>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</si>
  <si>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</si>
  <si>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</si>
  <si>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</si>
  <si>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</si>
  <si>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</si>
  <si>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</si>
  <si>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</si>
  <si>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</si>
  <si>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</si>
  <si>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</si>
  <si>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</si>
  <si>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</si>
  <si>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</si>
  <si>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</si>
  <si>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</si>
  <si>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</si>
  <si>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</si>
  <si>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</si>
  <si>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</si>
  <si>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</si>
  <si>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</si>
  <si>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</si>
  <si>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</si>
  <si>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</si>
  <si>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</si>
  <si>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</si>
  <si>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</si>
  <si>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</si>
  <si>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</si>
  <si>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</si>
  <si>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</si>
  <si>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</si>
  <si>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</si>
  <si>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</si>
  <si>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</si>
  <si>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</si>
  <si>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</si>
  <si>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</si>
  <si>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</si>
  <si>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</si>
  <si>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</si>
  <si>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</si>
  <si>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</si>
  <si>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</si>
  <si>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</si>
  <si>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</si>
  <si>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</si>
  <si>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</si>
  <si>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</si>
  <si>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</si>
  <si>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</si>
  <si>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</si>
  <si>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</si>
  <si>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</si>
  <si>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</si>
  <si>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</si>
  <si>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</si>
  <si>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</si>
  <si>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</si>
  <si>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</si>
  <si>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</si>
  <si>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</si>
  <si>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</si>
  <si>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</si>
  <si>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</si>
  <si>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</si>
  <si>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</si>
  <si>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</si>
  <si>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</si>
  <si>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</si>
  <si>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</si>
  <si>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</si>
  <si>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</si>
  <si>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</si>
  <si>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</si>
  <si>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</si>
  <si>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</si>
  <si>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</si>
  <si>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</si>
  <si>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</si>
  <si>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</si>
  <si>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</si>
  <si>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</si>
  <si>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</si>
  <si>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</si>
  <si>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</si>
  <si>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</si>
  <si>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</si>
  <si>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</si>
  <si>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</si>
  <si>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</si>
  <si>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</si>
  <si>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</si>
  <si>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</si>
  <si>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</si>
  <si>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</si>
  <si>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</si>
  <si>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</si>
  <si>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</si>
  <si>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</si>
  <si>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</si>
  <si>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</si>
  <si>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</si>
  <si>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</si>
  <si>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</si>
  <si>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</si>
  <si>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</si>
  <si>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</si>
  <si>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</si>
  <si>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</si>
  <si>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</si>
  <si>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</si>
  <si>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</si>
  <si>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</si>
  <si>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</si>
  <si>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</si>
  <si>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</si>
  <si>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</si>
  <si>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</si>
  <si>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</si>
  <si>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</si>
  <si>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</si>
  <si>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</si>
  <si>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</si>
  <si>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</si>
  <si>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</si>
  <si>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</si>
  <si>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</si>
  <si>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</si>
  <si>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</si>
  <si>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</si>
  <si>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</si>
  <si>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</si>
  <si>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</si>
  <si>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</si>
  <si>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</si>
  <si>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</si>
  <si>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</si>
  <si>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</si>
  <si>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</si>
  <si>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</si>
  <si>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</si>
  <si>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</si>
  <si>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</si>
  <si>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</si>
  <si>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</si>
  <si>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</si>
  <si>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</si>
  <si>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</si>
  <si>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</si>
  <si>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</si>
  <si>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</si>
  <si>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</si>
  <si>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</si>
  <si>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</si>
  <si>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</si>
  <si>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</si>
  <si>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</si>
  <si>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</si>
  <si>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</si>
  <si>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</si>
  <si>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</si>
  <si>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</si>
  <si>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</si>
  <si>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</si>
  <si>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</si>
  <si>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</si>
  <si>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</si>
  <si>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</si>
  <si>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</si>
  <si>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</si>
  <si>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</si>
  <si>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</si>
  <si>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</si>
  <si>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</si>
  <si>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</si>
  <si>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</si>
  <si>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</si>
  <si>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</si>
  <si>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</si>
  <si>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</si>
  <si>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</si>
  <si>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</si>
  <si>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</si>
  <si>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</si>
  <si>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</si>
  <si>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</si>
  <si>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</si>
  <si>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</si>
  <si>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</si>
  <si>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</si>
  <si>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</si>
  <si>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</si>
  <si>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</si>
  <si>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</si>
  <si>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</si>
  <si>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</si>
  <si>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</si>
  <si>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</si>
  <si>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</si>
  <si>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</si>
  <si>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</si>
  <si>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</si>
  <si>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</si>
  <si>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</si>
  <si>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</si>
  <si>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</si>
  <si>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</si>
  <si>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</si>
  <si>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</si>
  <si>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</si>
  <si>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</si>
  <si>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</si>
  <si>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</si>
  <si>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</si>
  <si>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</si>
  <si>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</si>
  <si>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</si>
  <si>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</si>
  <si>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</si>
  <si>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</si>
  <si>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</si>
  <si>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</si>
  <si>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</si>
  <si>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</si>
  <si>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</si>
  <si>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</si>
  <si>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</si>
  <si>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</si>
  <si>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</si>
  <si>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</si>
  <si>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</si>
  <si>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</si>
  <si>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</si>
  <si>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</si>
  <si>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</si>
  <si>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</si>
  <si>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</si>
  <si>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</si>
  <si>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</si>
  <si>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</si>
  <si>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</si>
  <si>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</si>
  <si>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</si>
  <si>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</si>
  <si>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</si>
  <si>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</si>
  <si>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</si>
  <si>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</si>
  <si>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</si>
  <si>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</si>
  <si>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</si>
  <si>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</si>
  <si>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</si>
  <si>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</si>
  <si>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</si>
  <si>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</si>
  <si>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</si>
  <si>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</si>
  <si>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</si>
  <si>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</si>
  <si>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</si>
  <si>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</si>
  <si>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</si>
  <si>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</si>
  <si>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</si>
  <si>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</si>
  <si>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</si>
  <si>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</si>
  <si>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</si>
  <si>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</si>
  <si>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</si>
  <si>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</si>
  <si>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</si>
  <si>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</si>
  <si>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</si>
  <si>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</si>
  <si>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</si>
  <si>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</si>
  <si>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</si>
  <si>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</si>
  <si>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</si>
  <si>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</si>
  <si>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</si>
  <si>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</si>
  <si>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</si>
  <si>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</si>
  <si>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</si>
  <si>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</si>
  <si>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</si>
  <si>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</si>
  <si>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</si>
  <si>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</si>
  <si>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</si>
  <si>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</si>
  <si>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</si>
  <si>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</si>
  <si>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</si>
  <si>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</si>
  <si>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</si>
  <si>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</si>
  <si>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</si>
  <si>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</si>
  <si>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</si>
  <si>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</si>
  <si>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</si>
  <si>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</si>
  <si>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</si>
  <si>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</si>
  <si>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</si>
  <si>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</si>
  <si>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</si>
  <si>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</si>
  <si>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</si>
  <si>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</si>
  <si>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</si>
  <si>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</si>
  <si>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</si>
  <si>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</si>
  <si>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</si>
  <si>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</si>
  <si>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</si>
  <si>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</si>
  <si>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</si>
  <si>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</si>
  <si>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</si>
  <si>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</si>
  <si>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</si>
  <si>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</si>
  <si>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</si>
  <si>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</si>
  <si>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</si>
  <si>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</si>
  <si>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</si>
  <si>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</si>
  <si>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</si>
  <si>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</si>
  <si>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</si>
  <si>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</si>
  <si>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</si>
  <si>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</si>
  <si>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</si>
  <si>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</si>
  <si>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</si>
  <si>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</si>
  <si>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</si>
  <si>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</si>
  <si>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</si>
  <si>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</si>
  <si>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</si>
  <si>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</si>
  <si>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</si>
  <si>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</si>
  <si>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</si>
  <si>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</si>
  <si>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</si>
  <si>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</si>
  <si>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</si>
  <si>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</si>
  <si>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</si>
  <si>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</si>
  <si>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</si>
  <si>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</si>
  <si>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</si>
  <si>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</si>
  <si>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</si>
  <si>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</si>
  <si>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</si>
  <si>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</si>
  <si>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</si>
  <si>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</si>
  <si>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</si>
  <si>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</si>
  <si>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</si>
  <si>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</si>
  <si>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</si>
  <si>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</si>
  <si>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</si>
  <si>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</si>
  <si>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</si>
  <si>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</si>
  <si>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</si>
  <si>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</si>
  <si>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</si>
  <si>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</si>
  <si>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</si>
  <si>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</si>
  <si>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</si>
  <si>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</si>
  <si>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</si>
  <si>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</si>
  <si>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</si>
  <si>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</si>
  <si>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</si>
  <si>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</si>
  <si>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</si>
  <si>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</si>
  <si>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</si>
  <si>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</si>
  <si>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</si>
  <si>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</si>
  <si>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</si>
  <si>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</si>
  <si>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</si>
  <si>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</si>
  <si>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</si>
  <si>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</si>
  <si>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</si>
  <si>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</si>
  <si>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</si>
  <si>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</si>
  <si>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</si>
  <si>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</si>
  <si>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</si>
  <si>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</si>
  <si>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</si>
  <si>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</si>
  <si>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</si>
  <si>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</si>
  <si>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</si>
  <si>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</si>
  <si>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</si>
  <si>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</si>
  <si>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</si>
  <si>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</si>
  <si>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</si>
  <si>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</si>
  <si>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</si>
  <si>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</si>
  <si>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</si>
  <si>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</si>
  <si>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</si>
  <si>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</si>
  <si>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</si>
  <si>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</si>
  <si>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</si>
  <si>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</si>
  <si>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</si>
  <si>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</si>
  <si>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</si>
  <si>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</si>
  <si>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</si>
  <si>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</si>
  <si>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</si>
  <si>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</si>
  <si>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</si>
  <si>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</si>
  <si>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</si>
  <si>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</si>
  <si>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</si>
  <si>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</si>
  <si>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</si>
  <si>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</si>
  <si>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</si>
  <si>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</si>
  <si>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</si>
  <si>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</si>
  <si>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</si>
  <si>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</si>
  <si>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</si>
  <si>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</si>
  <si>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</si>
  <si>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</si>
  <si>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</si>
  <si>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</si>
  <si>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</si>
  <si>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</si>
  <si>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</si>
  <si>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</si>
  <si>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</si>
  <si>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</si>
  <si>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</si>
  <si>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</si>
  <si>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</si>
  <si>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</si>
  <si>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</si>
  <si>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</si>
  <si>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</si>
  <si>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</si>
  <si>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</si>
  <si>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</si>
  <si>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</si>
  <si>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</si>
  <si>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</si>
  <si>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</si>
  <si>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</si>
  <si>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</si>
  <si>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</si>
  <si>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</si>
  <si>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</si>
  <si>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</si>
  <si>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</si>
  <si>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</si>
  <si>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</si>
  <si>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</si>
  <si>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</si>
  <si>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</si>
  <si>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</si>
  <si>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</si>
  <si>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</si>
  <si>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</si>
  <si>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</si>
  <si>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</si>
  <si>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</si>
  <si>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</si>
  <si>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</si>
  <si>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</si>
  <si>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</si>
  <si>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</si>
  <si>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</si>
  <si>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</si>
  <si>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</si>
  <si>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</si>
  <si>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</si>
  <si>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</si>
  <si>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</si>
  <si>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</si>
  <si>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</si>
  <si>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</si>
  <si>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</si>
  <si>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</si>
  <si>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</si>
  <si>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</si>
  <si>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</si>
  <si>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</si>
  <si>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</si>
  <si>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</si>
  <si>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</si>
  <si>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</si>
  <si>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</si>
  <si>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</si>
  <si>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</si>
  <si>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</si>
  <si>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</si>
  <si>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</si>
  <si>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</si>
  <si>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</si>
  <si>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</si>
  <si>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</si>
  <si>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</si>
  <si>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</si>
  <si>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</si>
  <si>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</si>
  <si>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</si>
  <si>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</si>
  <si>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</si>
  <si>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</si>
  <si>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</si>
  <si>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</si>
  <si>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</si>
  <si>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</si>
  <si>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</si>
  <si>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</si>
  <si>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</si>
  <si>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</si>
  <si>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</si>
  <si>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</si>
  <si>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</si>
  <si>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</si>
  <si>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</si>
  <si>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</si>
  <si>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</si>
  <si>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</si>
  <si>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</si>
  <si>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</si>
  <si>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</si>
  <si>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</si>
  <si>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</si>
  <si>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</si>
  <si>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</si>
  <si>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</si>
  <si>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</si>
  <si>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</si>
  <si>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</si>
  <si>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</si>
  <si>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</si>
  <si>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</si>
  <si>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</si>
  <si>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</si>
  <si>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</si>
  <si>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</si>
  <si>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</si>
  <si>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</si>
  <si>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</si>
  <si>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</si>
  <si>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</si>
  <si>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</si>
  <si>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</si>
  <si>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</si>
  <si>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</si>
  <si>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</si>
  <si>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</si>
  <si>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</si>
  <si>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</si>
  <si>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</si>
  <si>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</si>
  <si>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</si>
  <si>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</si>
  <si>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</si>
  <si>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</si>
  <si>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</si>
  <si>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</si>
  <si>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</si>
  <si>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</si>
  <si>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</si>
  <si>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</si>
  <si>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</si>
  <si>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</si>
  <si>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</si>
  <si>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</si>
  <si>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</si>
  <si>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</si>
  <si>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</si>
  <si>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</si>
  <si>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</si>
  <si>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</si>
  <si>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</si>
  <si>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</si>
  <si>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</si>
  <si>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</si>
  <si>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</si>
  <si>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</si>
  <si>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</si>
  <si>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</si>
  <si>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</si>
  <si>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</si>
  <si>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</si>
  <si>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</si>
  <si>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</si>
  <si>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</si>
  <si>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</si>
  <si>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</si>
  <si>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</si>
  <si>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</si>
  <si>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</si>
  <si>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</si>
  <si>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</si>
  <si>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</si>
  <si>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</si>
  <si>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</si>
  <si>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</si>
  <si>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</si>
  <si>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</si>
  <si>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</si>
  <si>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</si>
  <si>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</si>
  <si>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</si>
  <si>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</si>
  <si>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</si>
  <si>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</si>
  <si>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</si>
  <si>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</si>
  <si>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</si>
  <si>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</si>
  <si>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</si>
  <si>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</si>
  <si>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</si>
  <si>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</si>
  <si>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</si>
  <si>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</si>
  <si>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</si>
  <si>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</si>
  <si>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</si>
  <si>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</si>
  <si>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</si>
  <si>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</si>
  <si>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</si>
  <si>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</si>
  <si>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</si>
  <si>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</si>
  <si>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</si>
  <si>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</si>
  <si>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</si>
  <si>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</si>
  <si>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</si>
  <si>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</si>
  <si>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</si>
  <si>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</si>
  <si>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</si>
  <si>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</si>
  <si>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</si>
  <si>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</si>
  <si>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</si>
  <si>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</si>
  <si>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</si>
  <si>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</si>
  <si>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</si>
  <si>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</si>
  <si>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</si>
  <si>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</si>
  <si>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</si>
  <si>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</si>
  <si>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</si>
  <si>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</si>
  <si>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</si>
  <si>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</si>
  <si>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</si>
  <si>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</si>
  <si>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</si>
  <si>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</si>
  <si>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</si>
  <si>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</si>
  <si>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</si>
  <si>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</si>
  <si>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</si>
  <si>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</si>
  <si>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</si>
  <si>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</si>
  <si>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</si>
  <si>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</si>
  <si>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</si>
  <si>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</si>
  <si>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</si>
  <si>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</si>
  <si>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</si>
  <si>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</si>
  <si>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</si>
  <si>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</si>
  <si>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</si>
  <si>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</si>
  <si>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</si>
  <si>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</si>
  <si>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</si>
  <si>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</si>
  <si>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</si>
  <si>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</si>
  <si>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</si>
  <si>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</si>
  <si>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</si>
  <si>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</si>
  <si>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</si>
  <si>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</si>
  <si>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</si>
  <si>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</si>
  <si>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</si>
  <si>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</si>
  <si>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</si>
  <si>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</si>
  <si>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</si>
  <si>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</si>
  <si>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</si>
  <si>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</si>
  <si>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</si>
  <si>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</si>
  <si>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</si>
  <si>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</si>
  <si>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</si>
  <si>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</si>
  <si>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</si>
  <si>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</si>
  <si>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</si>
  <si>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</si>
  <si>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</si>
  <si>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</si>
  <si>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</si>
  <si>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</si>
  <si>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</si>
  <si>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</si>
  <si>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</si>
  <si>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</si>
  <si>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</si>
  <si>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</si>
  <si>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</si>
  <si>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</si>
  <si>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</si>
  <si>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</si>
  <si>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</si>
  <si>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</si>
  <si>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</si>
  <si>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</si>
  <si>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</si>
  <si>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</si>
  <si>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</si>
  <si>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</si>
  <si>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</si>
  <si>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</si>
  <si>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</si>
  <si>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</si>
  <si>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</si>
  <si>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</si>
  <si>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</si>
  <si>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</si>
  <si>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</si>
  <si>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</si>
  <si>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</si>
  <si>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</si>
  <si>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</si>
  <si>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</si>
  <si>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</si>
  <si>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</si>
  <si>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</si>
  <si>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</si>
  <si>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</si>
  <si>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</si>
  <si>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</si>
  <si>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</si>
  <si>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</si>
  <si>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</si>
  <si>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</si>
  <si>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</si>
  <si>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</si>
  <si>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</si>
  <si>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</si>
  <si>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</si>
  <si>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</si>
  <si>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</si>
  <si>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</si>
  <si>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</si>
  <si>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</si>
  <si>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</si>
  <si>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</si>
  <si>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</si>
  <si>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</si>
  <si>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</si>
  <si>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</si>
  <si>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</si>
  <si>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</si>
  <si>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</si>
  <si>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</si>
  <si>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</si>
  <si>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</si>
  <si>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</si>
  <si>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</si>
  <si>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</si>
  <si>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</si>
  <si>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</si>
  <si>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</si>
  <si>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</si>
  <si>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</si>
  <si>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</si>
  <si>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</si>
  <si>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</si>
  <si>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</si>
  <si>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</si>
  <si>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</si>
  <si>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</si>
  <si>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</si>
  <si>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</si>
  <si>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</si>
  <si>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</si>
  <si>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</si>
  <si>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</si>
  <si>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</si>
  <si>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</si>
  <si>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</si>
  <si>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</si>
  <si>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</si>
  <si>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</si>
  <si>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</si>
  <si>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</si>
  <si>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</si>
  <si>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</si>
  <si>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</si>
  <si>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</si>
  <si>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</si>
  <si>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</si>
  <si>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</si>
  <si>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</si>
  <si>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</si>
  <si>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</si>
  <si>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</si>
  <si>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</si>
  <si>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</si>
  <si>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</si>
  <si>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</si>
  <si>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</si>
  <si>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</si>
  <si>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</si>
  <si>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</si>
  <si>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</si>
  <si>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</si>
  <si>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</si>
  <si>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</si>
  <si>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</si>
  <si>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</si>
  <si>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</si>
  <si>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</si>
  <si>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</si>
  <si>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</si>
  <si>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</si>
  <si>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</si>
  <si>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</si>
  <si>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</si>
  <si>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</si>
  <si>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</si>
  <si>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</si>
  <si>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</si>
  <si>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</si>
  <si>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</si>
  <si>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</si>
  <si>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</si>
  <si>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</si>
  <si>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</si>
  <si>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</si>
  <si>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</si>
  <si>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</si>
  <si>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</si>
  <si>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</si>
  <si>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</si>
  <si>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</si>
  <si>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</si>
  <si>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</si>
  <si>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</si>
  <si>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</si>
  <si>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</si>
  <si>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</si>
  <si>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</si>
  <si>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</si>
  <si>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</si>
  <si>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</si>
  <si>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</si>
  <si>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</si>
  <si>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</si>
  <si>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</si>
  <si>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</si>
  <si>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</si>
  <si>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</si>
  <si>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</si>
  <si>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</si>
  <si>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</si>
  <si>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</si>
  <si>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</si>
  <si>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</si>
  <si>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</si>
  <si>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</si>
  <si>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</si>
  <si>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</si>
  <si>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</si>
  <si>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</si>
  <si>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</si>
  <si>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</si>
  <si>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</si>
  <si>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</si>
  <si>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</si>
  <si>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</si>
  <si>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</si>
  <si>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</si>
  <si>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</si>
  <si>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</si>
  <si>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</si>
  <si>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</si>
  <si>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</si>
  <si>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</si>
  <si>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</si>
  <si>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</si>
  <si>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</si>
  <si>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</si>
  <si>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</si>
  <si>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</si>
  <si>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</si>
  <si>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</si>
  <si>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</si>
  <si>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</si>
  <si>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</si>
  <si>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</si>
  <si>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</si>
  <si>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</si>
  <si>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</si>
  <si>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</si>
  <si>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</si>
  <si>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</si>
  <si>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</si>
  <si>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</si>
  <si>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</si>
  <si>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</si>
  <si>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</si>
  <si>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</si>
  <si>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</si>
  <si>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</si>
  <si>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</si>
  <si>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</si>
  <si>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</si>
  <si>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</si>
  <si>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</si>
  <si>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</si>
  <si>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</si>
  <si>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</si>
  <si>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</si>
  <si>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</si>
  <si>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</si>
  <si>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</si>
  <si>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</si>
  <si>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</si>
  <si>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</si>
  <si>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</si>
  <si>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</si>
  <si>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</si>
  <si>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</si>
  <si>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</si>
  <si>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</si>
  <si>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</si>
  <si>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</si>
  <si>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</si>
  <si>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</si>
  <si>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</si>
  <si>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</si>
  <si>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</si>
  <si>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</si>
  <si>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</si>
  <si>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</si>
  <si>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</si>
  <si>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</si>
  <si>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</si>
  <si>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</si>
  <si>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</si>
  <si>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</si>
  <si>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</si>
  <si>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</si>
  <si>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</si>
  <si>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</si>
  <si>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</si>
  <si>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</si>
  <si>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</si>
  <si>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</si>
  <si>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</si>
  <si>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</si>
  <si>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</si>
  <si>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</si>
  <si>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</si>
  <si>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</si>
  <si>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</si>
  <si>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</si>
  <si>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</si>
  <si>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</si>
  <si>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</si>
  <si>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</si>
  <si>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</si>
  <si>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</si>
  <si>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</si>
  <si>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</si>
  <si>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</si>
  <si>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</si>
  <si>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</si>
  <si>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</si>
  <si>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</si>
  <si>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</si>
  <si>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</si>
  <si>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</si>
  <si>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</si>
  <si>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</si>
  <si>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</si>
  <si>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</si>
  <si>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</si>
  <si>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</si>
  <si>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</si>
  <si>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</si>
  <si>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</si>
  <si>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</si>
  <si>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</si>
  <si>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</si>
  <si>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</si>
  <si>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</si>
  <si>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</si>
  <si>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</si>
  <si>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</si>
  <si>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</si>
  <si>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</si>
  <si>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</si>
  <si>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</si>
  <si>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</si>
  <si>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</si>
  <si>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</si>
  <si>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</si>
  <si>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</si>
  <si>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</si>
  <si>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</si>
  <si>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</si>
  <si>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</si>
  <si>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</si>
  <si>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</si>
  <si>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</si>
  <si>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</si>
  <si>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</si>
  <si>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</si>
  <si>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</si>
  <si>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</si>
  <si>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</si>
  <si>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</si>
  <si>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</si>
  <si>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</si>
  <si>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</si>
  <si>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</si>
  <si>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</si>
  <si>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</si>
  <si>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</si>
  <si>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</si>
  <si>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</si>
  <si>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</si>
  <si>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</si>
  <si>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</si>
  <si>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</si>
  <si>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</si>
  <si>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</si>
  <si>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</si>
  <si>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</si>
  <si>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</si>
  <si>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</si>
  <si>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</si>
  <si>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</si>
  <si>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</si>
  <si>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</si>
  <si>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</si>
  <si>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</si>
  <si>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</si>
  <si>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</si>
  <si>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</si>
  <si>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</si>
  <si>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</si>
  <si>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</si>
  <si>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</si>
  <si>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</si>
  <si>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</si>
  <si>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</si>
  <si>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</si>
  <si>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</si>
  <si>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</si>
  <si>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</si>
  <si>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</si>
  <si>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</si>
  <si>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</si>
  <si>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</si>
  <si>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</si>
  <si>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</si>
  <si>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</si>
  <si>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</si>
  <si>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</si>
  <si>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</si>
  <si>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</si>
  <si>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</si>
  <si>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</si>
  <si>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</si>
  <si>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</si>
  <si>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</si>
  <si>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</si>
  <si>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</si>
  <si>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</si>
  <si>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</si>
  <si>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</si>
  <si>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</si>
  <si>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</si>
  <si>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</si>
  <si>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</si>
  <si>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</si>
  <si>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</si>
  <si>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</si>
  <si>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</si>
  <si>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</si>
  <si>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</si>
  <si>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</si>
  <si>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</si>
  <si>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</si>
  <si>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</si>
  <si>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</si>
  <si>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</si>
  <si>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</si>
  <si>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</si>
  <si>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</si>
  <si>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</si>
  <si>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</si>
  <si>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</si>
  <si>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</si>
  <si>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</si>
  <si>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</si>
  <si>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</si>
  <si>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</si>
  <si>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</si>
  <si>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</si>
  <si>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</si>
  <si>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</si>
  <si>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</si>
  <si>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</si>
  <si>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</si>
  <si>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</si>
  <si>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</si>
  <si>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</si>
  <si>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</si>
  <si>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</si>
  <si>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</si>
  <si>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</si>
  <si>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</si>
  <si>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</si>
  <si>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</si>
  <si>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</si>
  <si>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</si>
  <si>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</si>
  <si>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</si>
  <si>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</si>
  <si>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</si>
  <si>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</si>
  <si>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</si>
  <si>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</si>
  <si>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</si>
  <si>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</si>
  <si>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</si>
  <si>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</si>
  <si>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</si>
  <si>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</si>
  <si>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</si>
  <si>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</si>
  <si>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</si>
  <si>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</si>
  <si>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</si>
  <si>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</si>
  <si>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</si>
  <si>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</si>
  <si>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</si>
  <si>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</si>
  <si>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</si>
  <si>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</si>
  <si>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</si>
  <si>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</si>
  <si>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</si>
  <si>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</si>
  <si>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</si>
  <si>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</si>
  <si>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</si>
  <si>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</si>
  <si>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</si>
  <si>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</si>
  <si>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</si>
  <si>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</si>
  <si>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</si>
  <si>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</si>
  <si>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</si>
  <si>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</si>
  <si>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</si>
  <si>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</si>
  <si>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</si>
  <si>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</si>
  <si>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</si>
  <si>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</si>
  <si>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</si>
  <si>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</si>
  <si>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</si>
  <si>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</si>
  <si>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</si>
  <si>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</si>
  <si>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</si>
  <si>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</si>
  <si>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</si>
  <si>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</si>
  <si>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</si>
  <si>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</si>
  <si>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</si>
  <si>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</si>
  <si>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</si>
  <si>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</si>
  <si>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</si>
  <si>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</si>
  <si>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</si>
  <si>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</si>
  <si>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</si>
  <si>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</si>
  <si>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</si>
  <si>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</si>
  <si>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</si>
  <si>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</si>
  <si>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</si>
  <si>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</si>
  <si>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</si>
  <si>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</si>
  <si>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</si>
  <si>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</si>
  <si>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</si>
  <si>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</si>
  <si>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</si>
  <si>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</si>
  <si>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</si>
  <si>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</si>
  <si>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</si>
  <si>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</si>
  <si>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</si>
  <si>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</si>
  <si>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</si>
  <si>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</si>
  <si>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</si>
  <si>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</si>
  <si>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</si>
  <si>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</si>
  <si>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</si>
  <si>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</si>
  <si>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</si>
  <si>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</si>
  <si>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</si>
  <si>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</si>
  <si>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</si>
  <si>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</si>
  <si>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</si>
  <si>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</si>
  <si>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</si>
  <si>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</si>
  <si>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</si>
  <si>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</si>
  <si>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</si>
  <si>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</si>
  <si>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</si>
  <si>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</si>
  <si>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</si>
  <si>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</si>
  <si>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</si>
  <si>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</si>
  <si>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</si>
  <si>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</si>
  <si>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</si>
  <si>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</si>
  <si>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</si>
  <si>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</si>
  <si>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</si>
  <si>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</si>
  <si>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</si>
  <si>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</si>
  <si>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</si>
  <si>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</si>
  <si>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</si>
  <si>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</si>
  <si>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</si>
  <si>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</si>
  <si>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</si>
  <si>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</si>
  <si>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</si>
  <si>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</si>
  <si>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</si>
  <si>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</si>
  <si>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</si>
  <si>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</si>
  <si>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</si>
  <si>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</si>
  <si>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</si>
  <si>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</si>
  <si>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</si>
  <si>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</si>
  <si>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</si>
  <si>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</si>
  <si>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</si>
  <si>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</si>
  <si>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</si>
  <si>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</si>
  <si>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</si>
  <si>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</si>
  <si>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</si>
  <si>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</si>
  <si>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</si>
  <si>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</si>
  <si>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</si>
  <si>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</si>
  <si>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</si>
  <si>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</si>
  <si>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</si>
  <si>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</si>
  <si>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</si>
  <si>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</si>
  <si>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</si>
  <si>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</si>
  <si>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</si>
  <si>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</si>
  <si>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</si>
  <si>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</si>
  <si>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</si>
  <si>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</si>
  <si>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</si>
  <si>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</si>
  <si>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</si>
  <si>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</si>
  <si>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</si>
  <si>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</si>
  <si>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</si>
  <si>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</si>
  <si>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</si>
  <si>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</si>
  <si>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</si>
  <si>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</si>
  <si>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</si>
  <si>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</si>
  <si>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</si>
  <si>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</si>
  <si>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</si>
  <si>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</si>
  <si>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</si>
  <si>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</si>
  <si>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</si>
  <si>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</si>
  <si>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</si>
  <si>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</si>
  <si>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</si>
  <si>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</si>
  <si>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</si>
  <si>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</si>
  <si>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</si>
  <si>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</si>
  <si>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</si>
  <si>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</si>
  <si>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</si>
  <si>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</si>
  <si>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</si>
  <si>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</si>
  <si>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</si>
  <si>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</si>
  <si>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</si>
  <si>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</si>
  <si>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</si>
  <si>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</si>
  <si>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</si>
  <si>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</si>
  <si>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</si>
  <si>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</si>
  <si>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</si>
  <si>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</si>
  <si>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</si>
  <si>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</si>
  <si>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</si>
  <si>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</si>
  <si>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</si>
  <si>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</si>
  <si>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</si>
  <si>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</si>
  <si>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</si>
  <si>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</si>
  <si>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</si>
  <si>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</si>
  <si>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</si>
  <si>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</si>
  <si>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</si>
  <si>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</si>
  <si>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</si>
  <si>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</si>
  <si>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</si>
  <si>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</si>
  <si>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</si>
  <si>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</si>
  <si>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</si>
  <si>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</si>
  <si>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</si>
  <si>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</si>
  <si>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</si>
  <si>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</si>
  <si>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</si>
  <si>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</si>
  <si>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</si>
  <si>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</si>
  <si>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</si>
  <si>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</si>
  <si>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</si>
  <si>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</si>
  <si>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</si>
  <si>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</si>
  <si>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</si>
  <si>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</si>
  <si>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</si>
  <si>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</si>
  <si>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</si>
  <si>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</si>
  <si>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</si>
  <si>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</si>
  <si>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</si>
  <si>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</si>
  <si>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</si>
  <si>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</si>
  <si>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</si>
  <si>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</si>
  <si>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</si>
  <si>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</si>
  <si>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</si>
  <si>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</si>
  <si>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</si>
  <si>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</si>
  <si>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</si>
  <si>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</si>
  <si>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</si>
  <si>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</si>
  <si>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</si>
  <si>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</si>
  <si>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</si>
  <si>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</si>
  <si>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</si>
  <si>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</si>
  <si>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</si>
  <si>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</si>
  <si>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</si>
  <si>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</si>
  <si>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</si>
  <si>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</si>
  <si>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</si>
  <si>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</si>
  <si>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</si>
  <si>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</si>
  <si>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</si>
  <si>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</si>
  <si>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</si>
  <si>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</si>
  <si>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</si>
  <si>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</si>
  <si>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</si>
  <si>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</si>
  <si>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</si>
  <si>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</si>
  <si>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</si>
  <si>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</si>
  <si>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</si>
  <si>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</si>
  <si>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</si>
  <si>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</si>
  <si>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</si>
  <si>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</si>
  <si>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</si>
  <si>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</si>
  <si>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</si>
  <si>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</si>
  <si>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</si>
  <si>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</si>
  <si>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</si>
  <si>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</si>
  <si>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</si>
  <si>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</si>
  <si>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</si>
  <si>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</si>
  <si>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</si>
  <si>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</si>
  <si>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</si>
  <si>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</si>
  <si>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</si>
  <si>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</si>
  <si>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</si>
  <si>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</si>
  <si>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</si>
  <si>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</si>
  <si>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</si>
  <si>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</si>
  <si>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</si>
  <si>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</si>
  <si>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</si>
  <si>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</si>
  <si>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</si>
  <si>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</si>
  <si>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</si>
  <si>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</si>
  <si>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</si>
  <si>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</si>
  <si>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</si>
  <si>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</si>
  <si>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</si>
  <si>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</si>
  <si>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</si>
  <si>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</si>
  <si>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</si>
  <si>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</si>
  <si>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</si>
  <si>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</si>
  <si>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</si>
  <si>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</si>
  <si>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</si>
  <si>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</si>
  <si>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</si>
  <si>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</si>
  <si>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</si>
  <si>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</si>
  <si>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</si>
  <si>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</si>
  <si>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</si>
  <si>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</si>
  <si>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</si>
  <si>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</si>
  <si>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</si>
  <si>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</si>
  <si>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</si>
  <si>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</si>
  <si>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</si>
  <si>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</si>
  <si>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</si>
  <si>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</si>
  <si>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</si>
  <si>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</si>
  <si>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</si>
  <si>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</si>
  <si>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</si>
  <si>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</si>
  <si>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</si>
  <si>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</si>
  <si>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</si>
  <si>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</si>
  <si>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</si>
  <si>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</si>
  <si>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</si>
  <si>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</si>
  <si>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</si>
  <si>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</si>
  <si>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</si>
  <si>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</si>
  <si>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</si>
  <si>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</si>
  <si>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</si>
  <si>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</si>
  <si>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</si>
  <si>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</si>
  <si>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</si>
  <si>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</si>
  <si>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</si>
  <si>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</si>
  <si>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</si>
  <si>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</si>
  <si>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</si>
  <si>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</si>
  <si>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</si>
  <si>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</si>
  <si>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</si>
  <si>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</si>
  <si>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</si>
  <si>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</si>
  <si>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</si>
  <si>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</si>
  <si>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</si>
  <si>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</si>
  <si>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</si>
  <si>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</si>
  <si>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</si>
  <si>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</si>
  <si>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</si>
  <si>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</si>
  <si>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</si>
  <si>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</si>
  <si>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</si>
  <si>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</si>
  <si>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</si>
  <si>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</si>
  <si>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</si>
  <si>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</si>
  <si>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</si>
  <si>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</si>
  <si>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</si>
  <si>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</si>
  <si>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</si>
  <si>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</si>
  <si>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</si>
  <si>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</si>
  <si>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</si>
  <si>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</si>
  <si>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</si>
  <si>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</si>
  <si>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</si>
  <si>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</si>
  <si>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</si>
  <si>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</si>
  <si>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</si>
  <si>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</si>
  <si>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</si>
  <si>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</si>
  <si>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</si>
  <si>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</si>
  <si>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</si>
  <si>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</si>
  <si>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</si>
  <si>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</si>
  <si>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</si>
  <si>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</si>
  <si>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</si>
  <si>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</si>
  <si>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</si>
  <si>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</si>
  <si>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</si>
  <si>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</si>
  <si>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</si>
  <si>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</si>
  <si>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</si>
  <si>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</si>
  <si>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</si>
  <si>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</si>
  <si>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</si>
  <si>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</si>
  <si>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</si>
  <si>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</si>
  <si>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</si>
  <si>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</si>
  <si>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</si>
  <si>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</si>
  <si>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</si>
  <si>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</si>
  <si>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</si>
  <si>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</si>
  <si>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</si>
  <si>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</si>
  <si>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</si>
  <si>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</si>
  <si>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</si>
  <si>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</si>
  <si>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</si>
  <si>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</si>
  <si>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</si>
  <si>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</si>
  <si>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</si>
  <si>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</si>
  <si>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</si>
  <si>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</si>
  <si>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</si>
  <si>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</si>
  <si>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</si>
  <si>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</si>
  <si>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</si>
  <si>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</si>
  <si>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</si>
  <si>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</si>
  <si>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</si>
  <si>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</si>
  <si>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</si>
  <si>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</si>
  <si>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</si>
  <si>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</si>
  <si>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</si>
  <si>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</si>
  <si>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</si>
  <si>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</si>
  <si>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</si>
  <si>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</si>
  <si>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</si>
  <si>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</si>
  <si>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</si>
  <si>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</si>
  <si>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</si>
  <si>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</si>
  <si>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</si>
  <si>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</si>
  <si>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</si>
  <si>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</si>
  <si>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</si>
  <si>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</si>
  <si>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</si>
  <si>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</si>
  <si>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</si>
  <si>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</si>
  <si>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</si>
  <si>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</si>
  <si>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</si>
  <si>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</si>
  <si>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</si>
  <si>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</si>
  <si>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</si>
  <si>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</si>
  <si>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</si>
  <si>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</si>
  <si>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</si>
  <si>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</si>
  <si>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</si>
  <si>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</si>
  <si>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</si>
  <si>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</si>
  <si>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</si>
  <si>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</si>
  <si>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</si>
  <si>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</si>
  <si>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</si>
  <si>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</si>
  <si>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</si>
  <si>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</si>
  <si>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</si>
  <si>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</si>
  <si>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</si>
  <si>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</si>
  <si>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</si>
  <si>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</si>
  <si>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</si>
  <si>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</si>
  <si>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</si>
  <si>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</si>
  <si>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</si>
  <si>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</si>
  <si>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</si>
  <si>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</si>
  <si>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</si>
  <si>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</si>
  <si>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</si>
  <si>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</si>
  <si>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</si>
  <si>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</si>
  <si>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</si>
  <si>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</si>
  <si>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</si>
  <si>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</si>
  <si>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</si>
  <si>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</si>
  <si>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</si>
  <si>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</si>
  <si>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</si>
  <si>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</si>
  <si>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</si>
  <si>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</si>
  <si>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</si>
  <si>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</si>
  <si>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</si>
  <si>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</si>
  <si>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</si>
  <si>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</si>
  <si>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</si>
  <si>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</si>
  <si>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</si>
  <si>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</si>
  <si>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</si>
  <si>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</si>
  <si>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</si>
  <si>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</si>
  <si>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</si>
  <si>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</si>
  <si>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</si>
  <si>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</si>
  <si>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</si>
  <si>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</si>
  <si>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</si>
  <si>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</si>
  <si>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</si>
  <si>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</si>
  <si>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</si>
  <si>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</si>
  <si>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</si>
  <si>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</si>
  <si>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</si>
  <si>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</si>
  <si>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</si>
  <si>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</si>
  <si>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</si>
  <si>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</si>
  <si>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</si>
  <si>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</si>
  <si>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</si>
  <si>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</si>
  <si>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</si>
  <si>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</si>
  <si>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</si>
  <si>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</si>
  <si>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</si>
  <si>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</si>
  <si>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</si>
  <si>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</si>
  <si>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</si>
  <si>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</si>
  <si>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</si>
  <si>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</si>
  <si>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</si>
  <si>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</si>
  <si>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</si>
  <si>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</si>
  <si>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</si>
  <si>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</si>
  <si>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</si>
  <si>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</si>
  <si>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</si>
  <si>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</si>
  <si>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</si>
  <si>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</si>
  <si>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</si>
  <si>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</si>
  <si>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</si>
  <si>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</si>
  <si>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</si>
  <si>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</si>
  <si>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</si>
  <si>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</si>
  <si>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</si>
  <si>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</si>
  <si>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</si>
  <si>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</si>
  <si>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</si>
  <si>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</si>
  <si>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</si>
  <si>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</si>
  <si>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</si>
  <si>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</si>
  <si>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</si>
  <si>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</si>
  <si>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</si>
  <si>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</si>
  <si>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</si>
  <si>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</si>
  <si>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</si>
  <si>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</si>
  <si>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</si>
  <si>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</si>
  <si>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</si>
  <si>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</si>
  <si>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</si>
  <si>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</si>
  <si>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</si>
  <si>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</si>
  <si>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</si>
  <si>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</si>
  <si>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</si>
  <si>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</si>
  <si>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</si>
  <si>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</si>
  <si>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</si>
  <si>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</si>
  <si>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</si>
  <si>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</si>
  <si>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</si>
  <si>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</si>
  <si>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</si>
  <si>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</si>
  <si>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</si>
  <si>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</si>
  <si>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</si>
  <si>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</si>
  <si>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</si>
  <si>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</si>
  <si>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</si>
  <si>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</si>
  <si>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</si>
  <si>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</si>
  <si>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</si>
  <si>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</si>
  <si>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</si>
  <si>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</si>
  <si>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</si>
  <si>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</si>
  <si>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</si>
  <si>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</si>
  <si>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</si>
  <si>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</si>
  <si>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</si>
  <si>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</si>
  <si>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</si>
  <si>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</si>
  <si>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</si>
  <si>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</si>
  <si>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</si>
  <si>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</si>
  <si>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</si>
  <si>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</si>
  <si>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</si>
  <si>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</si>
  <si>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</si>
  <si>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</si>
  <si>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</si>
  <si>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</si>
  <si>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</si>
  <si>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</si>
  <si>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</si>
  <si>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</si>
  <si>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</si>
  <si>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</si>
  <si>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</si>
  <si>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</si>
  <si>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</si>
  <si>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</si>
  <si>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</si>
  <si>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</si>
  <si>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</si>
  <si>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</si>
  <si>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</si>
  <si>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</si>
  <si>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</si>
  <si>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</si>
  <si>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</si>
  <si>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</si>
  <si>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</si>
  <si>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</si>
  <si>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</si>
  <si>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</si>
  <si>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</si>
  <si>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</si>
  <si>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</si>
  <si>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</si>
  <si>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</si>
  <si>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</si>
  <si>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</si>
  <si>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</si>
  <si>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</si>
  <si>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</si>
  <si>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</si>
  <si>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</si>
  <si>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</si>
  <si>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</si>
  <si>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</si>
  <si>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</si>
  <si>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</si>
  <si>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</si>
  <si>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</si>
  <si>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</si>
  <si>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</si>
  <si>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</si>
  <si>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</si>
  <si>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</si>
  <si>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</si>
  <si>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</si>
  <si>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</si>
  <si>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</si>
  <si>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</si>
  <si>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</si>
  <si>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</si>
  <si>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</si>
  <si>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</si>
  <si>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</si>
  <si>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</si>
  <si>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</si>
  <si>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</si>
  <si>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</si>
  <si>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</si>
  <si>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</si>
  <si>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</si>
  <si>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</si>
  <si>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</si>
  <si>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</si>
  <si>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</si>
  <si>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</si>
  <si>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</si>
  <si>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</si>
  <si>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</si>
  <si>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</si>
  <si>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</si>
  <si>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</si>
  <si>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</si>
  <si>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</si>
  <si>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</si>
  <si>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</si>
  <si>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</si>
  <si>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</si>
  <si>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</si>
  <si>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</si>
  <si>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</si>
  <si>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</si>
  <si>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</si>
  <si>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</si>
  <si>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</si>
  <si>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</si>
  <si>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</si>
  <si>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</si>
  <si>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</si>
  <si>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</si>
  <si>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</si>
  <si>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</si>
  <si>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</si>
  <si>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</si>
  <si>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</si>
  <si>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</si>
  <si>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</si>
  <si>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</si>
  <si>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</si>
  <si>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</si>
  <si>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</si>
  <si>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</si>
  <si>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</si>
  <si>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</si>
  <si>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</si>
  <si>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</si>
  <si>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</si>
  <si>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</si>
  <si>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</si>
  <si>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</si>
  <si>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</si>
  <si>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</si>
  <si>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</si>
  <si>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</si>
  <si>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</si>
  <si>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</si>
  <si>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</si>
  <si>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</si>
  <si>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</si>
  <si>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</si>
  <si>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</si>
  <si>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</si>
  <si>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</si>
  <si>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</si>
  <si>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</si>
  <si>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</si>
  <si>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</si>
  <si>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</si>
  <si>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</si>
  <si>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</si>
  <si>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</si>
  <si>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</si>
  <si>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</si>
  <si>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</si>
  <si>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</si>
  <si>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</si>
  <si>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</si>
  <si>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</si>
  <si>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</si>
  <si>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</si>
  <si>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</si>
  <si>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</si>
  <si>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</si>
  <si>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</si>
  <si>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</si>
  <si>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</si>
  <si>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</si>
  <si>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</si>
  <si>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</si>
  <si>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</si>
  <si>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</si>
  <si>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</si>
  <si>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</si>
  <si>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</si>
  <si>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</si>
  <si>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</si>
  <si>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</si>
  <si>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</si>
  <si>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</si>
  <si>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</si>
  <si>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</si>
  <si>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</si>
  <si>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</si>
  <si>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</si>
  <si>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</si>
  <si>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</si>
  <si>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</si>
  <si>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</si>
  <si>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</si>
  <si>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</si>
  <si>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</si>
  <si>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</si>
  <si>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</si>
  <si>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</si>
  <si>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</si>
  <si>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</si>
  <si>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</si>
  <si>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</si>
  <si>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</si>
  <si>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</si>
  <si>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</si>
  <si>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</si>
  <si>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</si>
  <si>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</si>
  <si>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</si>
  <si>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</si>
  <si>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</si>
  <si>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</si>
  <si>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</si>
  <si>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</si>
  <si>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</si>
  <si>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</si>
  <si>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</si>
  <si>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</si>
  <si>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</si>
  <si>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</si>
  <si>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</si>
  <si>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</si>
  <si>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</si>
  <si>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</si>
  <si>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</si>
  <si>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</si>
  <si>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</si>
  <si>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</si>
  <si>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</si>
  <si>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</si>
  <si>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</si>
  <si>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</si>
  <si>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</si>
  <si>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</si>
  <si>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</si>
  <si>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</si>
  <si>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</si>
  <si>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</si>
  <si>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</si>
  <si>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</si>
  <si>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</si>
  <si>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</si>
  <si>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</si>
  <si>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</si>
  <si>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</si>
  <si>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</si>
  <si>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</si>
  <si>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</si>
  <si>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</si>
  <si>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</si>
  <si>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</si>
  <si>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</si>
  <si>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</si>
  <si>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</si>
  <si>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</si>
  <si>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</si>
  <si>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</si>
  <si>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</si>
  <si>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</si>
  <si>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</si>
  <si>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</si>
  <si>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</si>
  <si>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</si>
  <si>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</si>
  <si>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</si>
  <si>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</si>
  <si>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</si>
  <si>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</si>
  <si>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</si>
  <si>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</si>
  <si>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</si>
  <si>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</si>
  <si>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</si>
  <si>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</si>
  <si>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</si>
  <si>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</si>
  <si>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</si>
  <si>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</si>
  <si>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</si>
  <si>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</si>
  <si>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</si>
  <si>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</si>
  <si>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</si>
  <si>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</si>
  <si>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</si>
  <si>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</si>
  <si>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</si>
  <si>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</si>
  <si>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</si>
  <si>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</si>
  <si>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</si>
  <si>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</si>
  <si>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</si>
  <si>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</si>
  <si>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</si>
  <si>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</si>
  <si>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</si>
  <si>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</si>
  <si>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</si>
  <si>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</si>
  <si>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</si>
  <si>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</si>
  <si>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</si>
  <si>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</si>
  <si>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</si>
  <si>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</si>
  <si>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</si>
  <si>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</si>
  <si>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</si>
  <si>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</si>
  <si>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</si>
  <si>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</si>
  <si>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</si>
  <si>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</si>
  <si>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</si>
  <si>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</si>
  <si>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</si>
  <si>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</si>
  <si>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</si>
  <si>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</si>
  <si>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</si>
  <si>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</si>
  <si>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</si>
  <si>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</si>
  <si>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</si>
  <si>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</si>
  <si>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</si>
  <si>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</si>
  <si>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</si>
  <si>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</si>
  <si>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</si>
  <si>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</si>
  <si>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</si>
  <si>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</si>
  <si>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</si>
  <si>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</si>
  <si>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</si>
  <si>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</si>
  <si>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</si>
  <si>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</si>
  <si>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</si>
  <si>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</si>
  <si>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</si>
  <si>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</si>
  <si>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</si>
  <si>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</si>
  <si>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</si>
  <si>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</si>
  <si>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</si>
  <si>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</si>
  <si>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</si>
  <si>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</si>
  <si>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</si>
  <si>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</si>
  <si>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</si>
  <si>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</si>
  <si>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</si>
  <si>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</si>
  <si>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</si>
  <si>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</si>
  <si>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</si>
  <si>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</si>
  <si>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</si>
  <si>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</si>
  <si>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</si>
  <si>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</si>
  <si>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</si>
  <si>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</si>
  <si>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</si>
  <si>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</si>
  <si>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</si>
  <si>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</si>
  <si>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</si>
  <si>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</si>
  <si>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</si>
  <si>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</si>
  <si>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</si>
  <si>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</si>
  <si>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</si>
  <si>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</si>
  <si>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</si>
  <si>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</si>
  <si>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</si>
  <si>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</si>
  <si>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</si>
  <si>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</si>
  <si>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</si>
  <si>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</si>
  <si>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</si>
  <si>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</si>
  <si>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</si>
  <si>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</si>
  <si>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</si>
  <si>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</si>
  <si>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</si>
  <si>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</si>
  <si>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</si>
  <si>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</si>
  <si>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</si>
  <si>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</si>
  <si>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</si>
  <si>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</si>
  <si>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</si>
  <si>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</si>
  <si>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</si>
  <si>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</si>
  <si>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</si>
  <si>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</si>
  <si>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</si>
  <si>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</si>
  <si>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</si>
  <si>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</si>
  <si>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</si>
  <si>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</si>
  <si>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</si>
  <si>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</si>
  <si>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</si>
  <si>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</si>
  <si>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</si>
  <si>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</si>
  <si>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</si>
  <si>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</si>
  <si>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</si>
  <si>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</si>
  <si>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</si>
  <si>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</si>
  <si>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</si>
  <si>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</si>
  <si>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</si>
  <si>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</si>
  <si>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</si>
  <si>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</si>
  <si>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</si>
  <si>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</si>
  <si>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</si>
  <si>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</si>
  <si>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</si>
  <si>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</si>
  <si>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</si>
  <si>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</si>
  <si>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</si>
  <si>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</si>
  <si>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</si>
  <si>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</si>
  <si>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</si>
  <si>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</si>
  <si>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</si>
  <si>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</si>
  <si>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</si>
  <si>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</si>
  <si>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</si>
  <si>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</si>
  <si>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</si>
  <si>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</si>
  <si>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</si>
  <si>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</si>
  <si>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</si>
  <si>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</si>
  <si>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</si>
  <si>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</si>
  <si>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</si>
  <si>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</si>
  <si>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</si>
  <si>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</si>
  <si>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</si>
  <si>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</si>
  <si>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</si>
  <si>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</si>
  <si>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</si>
  <si>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</si>
  <si>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</si>
  <si>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</si>
  <si>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</si>
  <si>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</si>
  <si>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</si>
  <si>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</si>
  <si>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</si>
  <si>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</si>
  <si>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</si>
  <si>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</si>
  <si>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</si>
  <si>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</si>
  <si>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</si>
  <si>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</si>
  <si>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</si>
  <si>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</si>
  <si>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</si>
  <si>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</si>
  <si>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</si>
  <si>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</si>
  <si>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</si>
  <si>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</si>
  <si>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</si>
  <si>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</si>
  <si>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</si>
  <si>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</si>
  <si>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</si>
  <si>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</si>
  <si>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</si>
  <si>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</si>
  <si>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</si>
  <si>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</si>
  <si>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</si>
  <si>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</si>
  <si>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</si>
  <si>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</si>
  <si>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</si>
  <si>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</si>
  <si>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</si>
  <si>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</si>
  <si>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</si>
  <si>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</si>
  <si>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</si>
  <si>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</si>
  <si>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</si>
  <si>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</si>
  <si>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</si>
  <si>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</si>
  <si>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</si>
  <si>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</si>
  <si>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</si>
  <si>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</si>
  <si>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</si>
  <si>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</si>
  <si>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</si>
  <si>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</si>
  <si>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</si>
  <si>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</si>
  <si>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</si>
  <si>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</si>
  <si>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</si>
  <si>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</si>
  <si>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</si>
  <si>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</si>
  <si>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</si>
  <si>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</si>
  <si>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</si>
  <si>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</si>
  <si>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</si>
  <si>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</si>
  <si>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</si>
  <si>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</si>
  <si>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</si>
  <si>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</si>
  <si>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</si>
  <si>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</si>
  <si>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</si>
  <si>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</si>
  <si>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</si>
  <si>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</si>
  <si>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</si>
  <si>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</si>
  <si>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</si>
  <si>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</si>
  <si>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</si>
  <si>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</si>
  <si>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</si>
  <si>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</si>
  <si>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</si>
  <si>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</si>
  <si>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</si>
  <si>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</si>
  <si>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</si>
  <si>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</si>
  <si>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</si>
  <si>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</si>
  <si>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</si>
  <si>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</si>
  <si>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</si>
  <si>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</si>
  <si>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</si>
  <si>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</si>
  <si>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</si>
  <si>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</si>
  <si>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</si>
  <si>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</si>
  <si>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</si>
  <si>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</si>
  <si>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</si>
  <si>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</si>
  <si>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</si>
  <si>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</si>
  <si>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</si>
  <si>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</si>
  <si>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</si>
  <si>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</si>
  <si>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</si>
  <si>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</si>
  <si>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</si>
  <si>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</si>
  <si>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</si>
  <si>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</si>
  <si>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</si>
  <si>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</si>
  <si>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</si>
  <si>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</si>
  <si>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</si>
  <si>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</si>
  <si>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</si>
  <si>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</si>
  <si>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</si>
  <si>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</si>
  <si>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</si>
  <si>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</si>
  <si>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</si>
  <si>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</si>
  <si>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</si>
  <si>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</si>
  <si>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</si>
  <si>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</si>
  <si>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</si>
  <si>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</si>
  <si>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</si>
  <si>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</si>
  <si>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</si>
  <si>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</si>
  <si>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</si>
  <si>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</si>
  <si>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</si>
  <si>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</si>
  <si>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</si>
  <si>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</si>
  <si>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</si>
  <si>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</si>
  <si>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</si>
  <si>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</si>
  <si>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</si>
  <si>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</si>
  <si>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</si>
  <si>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</si>
  <si>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</si>
  <si>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</si>
  <si>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</si>
  <si>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</si>
  <si>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</si>
  <si>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</si>
  <si>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</si>
  <si>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</si>
  <si>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</si>
  <si>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</si>
  <si>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</si>
  <si>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</si>
  <si>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</si>
  <si>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</si>
  <si>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</si>
  <si>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</si>
  <si>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</si>
  <si>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</si>
  <si>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</si>
  <si>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</si>
  <si>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</si>
  <si>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</si>
  <si>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</si>
  <si>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</si>
  <si>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</si>
  <si>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</si>
  <si>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</si>
  <si>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</si>
  <si>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</si>
  <si>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</si>
  <si>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</si>
  <si>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</si>
  <si>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</si>
  <si>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</si>
  <si>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</si>
  <si>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</si>
  <si>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</si>
  <si>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</si>
  <si>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</si>
  <si>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</si>
  <si>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</si>
  <si>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</si>
  <si>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</si>
  <si>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</si>
  <si>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</si>
  <si>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</si>
  <si>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</si>
  <si>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</si>
  <si>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</si>
  <si>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</si>
  <si>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</si>
  <si>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</si>
  <si>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</si>
  <si>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</si>
  <si>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</si>
  <si>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</si>
  <si>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</si>
  <si>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</si>
  <si>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</si>
  <si>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</si>
  <si>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</si>
  <si>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</si>
  <si>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</si>
  <si>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</si>
  <si>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</si>
  <si>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</si>
  <si>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</si>
  <si>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</si>
  <si>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</si>
  <si>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</si>
  <si>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</si>
  <si>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</si>
  <si>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</si>
  <si>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</si>
  <si>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</si>
  <si>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</si>
  <si>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</si>
  <si>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</si>
  <si>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</si>
  <si>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</si>
  <si>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</si>
  <si>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</si>
  <si>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</si>
  <si>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</si>
  <si>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</si>
  <si>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</si>
  <si>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</si>
  <si>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</si>
  <si>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</si>
  <si>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</si>
  <si>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</si>
  <si>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</si>
  <si>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</si>
  <si>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</si>
  <si>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</si>
  <si>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</si>
  <si>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</si>
  <si>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</si>
  <si>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</si>
  <si>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</si>
  <si>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</si>
  <si>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</si>
  <si>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</si>
  <si>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</si>
  <si>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</si>
  <si>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</si>
  <si>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</si>
  <si>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</si>
  <si>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</si>
  <si>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</si>
  <si>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</si>
  <si>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</si>
  <si>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</si>
  <si>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</si>
  <si>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</si>
  <si>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</si>
  <si>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</si>
  <si>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</si>
  <si>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</si>
  <si>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</si>
  <si>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</si>
  <si>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</si>
  <si>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</si>
  <si>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</si>
  <si>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</si>
  <si>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</si>
  <si>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</si>
  <si>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</si>
  <si>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</si>
  <si>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</si>
  <si>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</si>
  <si>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</si>
  <si>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</si>
  <si>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</si>
  <si>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</si>
  <si>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</si>
  <si>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</si>
  <si>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</si>
  <si>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</si>
  <si>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</si>
  <si>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</si>
  <si>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</si>
  <si>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</si>
  <si>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</si>
  <si>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</si>
  <si>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</si>
  <si>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</si>
  <si>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</si>
  <si>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</si>
  <si>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</si>
  <si>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</si>
  <si>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</si>
  <si>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</si>
  <si>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</si>
  <si>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</si>
  <si>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</si>
  <si>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</si>
  <si>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</si>
  <si>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</si>
  <si>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</si>
  <si>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</si>
  <si>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</si>
  <si>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</si>
  <si>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</si>
  <si>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</si>
  <si>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</si>
  <si>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</si>
  <si>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</si>
  <si>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</si>
  <si>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</si>
  <si>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</si>
  <si>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</si>
  <si>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</si>
  <si>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</si>
  <si>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</si>
  <si>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</si>
  <si>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</si>
  <si>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</si>
  <si>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</si>
  <si>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</si>
  <si>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</si>
  <si>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</si>
  <si>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</si>
  <si>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</si>
  <si>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</si>
  <si>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</si>
  <si>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</si>
  <si>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</si>
  <si>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</si>
  <si>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</si>
  <si>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</si>
  <si>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</si>
  <si>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</si>
  <si>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</si>
  <si>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</si>
  <si>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</si>
  <si>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</si>
  <si>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</si>
  <si>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</si>
  <si>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</si>
  <si>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</si>
  <si>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</si>
  <si>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</si>
  <si>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</si>
  <si>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</si>
  <si>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</si>
  <si>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</si>
  <si>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</si>
  <si>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</si>
  <si>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</si>
  <si>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</si>
  <si>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</si>
  <si>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</si>
  <si>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</si>
  <si>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</si>
  <si>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</si>
  <si>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</si>
  <si>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</si>
  <si>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</si>
  <si>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</si>
  <si>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</si>
  <si>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</si>
  <si>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</si>
  <si>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</si>
  <si>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</si>
  <si>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</si>
  <si>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</si>
  <si>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</si>
  <si>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</si>
  <si>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</si>
  <si>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</si>
  <si>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</si>
  <si>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</si>
  <si>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</si>
  <si>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</si>
  <si>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</si>
  <si>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</si>
  <si>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</si>
  <si>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</si>
  <si>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</si>
  <si>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</si>
  <si>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</si>
  <si>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</si>
  <si>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</si>
  <si>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</si>
  <si>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</si>
  <si>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</si>
  <si>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</si>
  <si>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</si>
  <si>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</si>
  <si>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</si>
  <si>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</si>
  <si>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</si>
  <si>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</si>
  <si>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</si>
  <si>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</si>
  <si>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</si>
  <si>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</si>
  <si>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</si>
  <si>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</si>
  <si>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</si>
  <si>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</si>
  <si>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</si>
  <si>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</si>
  <si>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</si>
  <si>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</si>
  <si>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</si>
  <si>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</si>
  <si>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</si>
  <si>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</si>
  <si>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</si>
  <si>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</si>
  <si>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</si>
  <si>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</si>
  <si>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</si>
  <si>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</si>
  <si>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</si>
  <si>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</si>
  <si>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</si>
  <si>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</si>
  <si>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</si>
  <si>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</si>
  <si>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</si>
  <si>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</si>
  <si>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</si>
  <si>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</si>
  <si>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</si>
  <si>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</si>
  <si>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</si>
  <si>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</si>
  <si>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</si>
  <si>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</si>
  <si>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</si>
  <si>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</si>
  <si>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</si>
  <si>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</si>
  <si>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</si>
  <si>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</si>
  <si>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</si>
  <si>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</si>
  <si>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</si>
  <si>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</si>
  <si>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</si>
  <si>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</si>
  <si>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</si>
  <si>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</si>
  <si>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</si>
  <si>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</si>
  <si>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</si>
  <si>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</si>
  <si>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</si>
  <si>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</si>
  <si>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</si>
  <si>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</si>
  <si>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</si>
  <si>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</si>
  <si>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</si>
  <si>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</si>
  <si>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</si>
  <si>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</si>
  <si>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</si>
  <si>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</si>
  <si>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</si>
  <si>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</si>
  <si>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</si>
  <si>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</si>
  <si>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</si>
  <si>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</si>
  <si>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</si>
  <si>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</si>
  <si>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</si>
  <si>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</si>
  <si>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</si>
  <si>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</si>
  <si>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</si>
  <si>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</si>
  <si>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</si>
  <si>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</si>
  <si>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</si>
  <si>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</si>
  <si>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</si>
  <si>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</si>
  <si>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</si>
  <si>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</si>
  <si>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</si>
  <si>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</si>
  <si>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</si>
  <si>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</si>
  <si>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</si>
  <si>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</si>
  <si>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</si>
  <si>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</si>
  <si>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</si>
  <si>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</si>
  <si>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</si>
  <si>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</si>
  <si>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</si>
  <si>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</si>
  <si>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</si>
  <si>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</si>
  <si>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</si>
  <si>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</si>
  <si>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</si>
  <si>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</si>
  <si>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</si>
  <si>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</si>
  <si>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</si>
  <si>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</si>
  <si>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</si>
  <si>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</si>
  <si>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</si>
  <si>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</si>
  <si>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</si>
  <si>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</si>
  <si>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</si>
  <si>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</si>
  <si>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</si>
  <si>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</si>
  <si>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</si>
  <si>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</si>
  <si>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</si>
  <si>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</si>
  <si>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</si>
  <si>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</si>
  <si>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</si>
  <si>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</si>
  <si>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</si>
  <si>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</si>
  <si>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</si>
  <si>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</si>
  <si>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</si>
  <si>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</si>
  <si>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</si>
  <si>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</si>
  <si>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</si>
  <si>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</si>
  <si>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</si>
  <si>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</si>
  <si>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</si>
  <si>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</si>
  <si>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</si>
  <si>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</si>
  <si>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</si>
  <si>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</si>
  <si>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</si>
  <si>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</si>
  <si>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</si>
  <si>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</si>
  <si>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</si>
  <si>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</si>
  <si>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</si>
  <si>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</si>
  <si>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</si>
  <si>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</si>
  <si>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</si>
  <si>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</si>
  <si>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</si>
  <si>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</si>
  <si>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</si>
  <si>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</si>
  <si>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</si>
  <si>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</si>
  <si>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</si>
  <si>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</si>
  <si>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</si>
  <si>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</si>
  <si>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</si>
  <si>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</si>
  <si>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</si>
  <si>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</si>
  <si>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</si>
  <si>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</si>
  <si>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</si>
  <si>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</si>
  <si>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</si>
  <si>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</si>
  <si>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</si>
  <si>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</si>
  <si>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</si>
  <si>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</si>
  <si>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</si>
  <si>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</si>
  <si>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</si>
  <si>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</si>
  <si>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</si>
  <si>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</si>
  <si>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</si>
  <si>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</si>
  <si>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</si>
  <si>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</si>
  <si>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</si>
  <si>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</si>
  <si>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</si>
  <si>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</si>
  <si>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</si>
  <si>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</si>
  <si>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</si>
  <si>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</si>
  <si>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</si>
  <si>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</si>
  <si>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</si>
  <si>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</si>
  <si>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</si>
  <si>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</si>
  <si>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</si>
  <si>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</si>
  <si>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</si>
  <si>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</si>
  <si>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</si>
  <si>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</si>
  <si>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</si>
  <si>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</si>
  <si>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</si>
  <si>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</si>
  <si>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</si>
  <si>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</si>
  <si>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</si>
  <si>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</si>
  <si>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</si>
  <si>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</si>
  <si>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</si>
  <si>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</si>
  <si>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</si>
  <si>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</si>
  <si>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</si>
  <si>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</si>
  <si>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</si>
  <si>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</si>
  <si>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</si>
  <si>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</si>
  <si>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</si>
  <si>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</si>
  <si>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</si>
  <si>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</si>
  <si>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</si>
  <si>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</si>
  <si>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</si>
  <si>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</si>
  <si>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</si>
  <si>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</si>
  <si>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</si>
  <si>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</si>
  <si>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</si>
  <si>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</si>
  <si>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</si>
  <si>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</si>
  <si>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</si>
  <si>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</si>
  <si>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</si>
  <si>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</si>
  <si>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</si>
  <si>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</si>
  <si>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</si>
  <si>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</si>
  <si>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</si>
  <si>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</si>
  <si>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</si>
  <si>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</si>
  <si>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</si>
  <si>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</si>
  <si>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</si>
  <si>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</si>
  <si>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</si>
  <si>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</si>
  <si>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</si>
  <si>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</si>
  <si>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</si>
  <si>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</si>
  <si>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</si>
  <si>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</si>
  <si>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</si>
  <si>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</si>
  <si>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</si>
  <si>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</si>
  <si>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</si>
  <si>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</si>
  <si>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</si>
  <si>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</si>
  <si>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</si>
  <si>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</si>
  <si>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</si>
  <si>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</si>
  <si>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</si>
  <si>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</si>
  <si>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</si>
  <si>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</si>
  <si>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</si>
  <si>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</si>
  <si>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</si>
  <si>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</si>
  <si>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</si>
  <si>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</si>
  <si>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</si>
  <si>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</si>
  <si>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</si>
  <si>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</si>
  <si>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</si>
  <si>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</si>
  <si>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</si>
  <si>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</si>
  <si>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</si>
  <si>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</si>
  <si>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</si>
  <si>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</si>
  <si>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</si>
  <si>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</si>
  <si>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</si>
  <si>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</si>
  <si>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</si>
  <si>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</si>
  <si>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</si>
  <si>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</si>
  <si>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</si>
  <si>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</si>
  <si>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</si>
  <si>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</si>
  <si>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</si>
  <si>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</si>
  <si>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</si>
  <si>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</si>
  <si>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</si>
  <si>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</si>
  <si>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</si>
  <si>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</si>
  <si>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</si>
  <si>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</si>
  <si>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</si>
  <si>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</si>
  <si>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</si>
  <si>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</si>
  <si>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</si>
  <si>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</si>
  <si>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</si>
  <si>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</si>
  <si>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</si>
  <si>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</si>
  <si>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</si>
  <si>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</si>
  <si>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</si>
  <si>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</si>
  <si>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</si>
  <si>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</si>
  <si>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</si>
  <si>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</si>
  <si>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</si>
  <si>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</si>
  <si>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</si>
  <si>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</si>
  <si>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</si>
  <si>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</si>
  <si>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</si>
  <si>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</si>
  <si>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</si>
  <si>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</si>
  <si>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</si>
  <si>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</si>
  <si>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</si>
  <si>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</si>
  <si>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</si>
  <si>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</si>
  <si>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</si>
  <si>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</si>
  <si>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</si>
  <si>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</si>
  <si>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</si>
  <si>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</si>
  <si>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</si>
  <si>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</si>
  <si>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</si>
  <si>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</si>
  <si>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</si>
  <si>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</si>
  <si>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</si>
  <si>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</si>
  <si>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</si>
  <si>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</si>
  <si>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</si>
  <si>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</si>
  <si>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</si>
  <si>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</si>
  <si>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</si>
  <si>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</si>
  <si>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</si>
  <si>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</si>
  <si>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</si>
  <si>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</si>
  <si>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</si>
  <si>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</si>
  <si>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</si>
  <si>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</si>
  <si>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</si>
  <si>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</si>
  <si>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</si>
  <si>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</si>
  <si>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</si>
  <si>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</si>
  <si>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</si>
  <si>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</si>
  <si>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</si>
  <si>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</si>
  <si>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</si>
  <si>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</si>
  <si>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</si>
  <si>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</si>
  <si>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</si>
  <si>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</si>
  <si>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</si>
  <si>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</si>
  <si>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</si>
  <si>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</si>
  <si>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</si>
  <si>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</si>
  <si>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</si>
  <si>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</si>
  <si>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</si>
  <si>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</si>
  <si>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</si>
  <si>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</si>
  <si>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</si>
  <si>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</si>
  <si>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</si>
  <si>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</si>
  <si>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</si>
  <si>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</si>
  <si>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</si>
  <si>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</si>
  <si>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</si>
  <si>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</si>
  <si>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</si>
  <si>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</si>
  <si>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</si>
  <si>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</si>
  <si>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</si>
  <si>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</si>
  <si>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</si>
  <si>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</si>
  <si>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</si>
  <si>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</si>
  <si>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</si>
  <si>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</si>
  <si>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</si>
  <si>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</si>
  <si>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</si>
  <si>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</si>
  <si>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</si>
  <si>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</si>
  <si>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</si>
  <si>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</si>
  <si>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</si>
  <si>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</si>
  <si>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</si>
  <si>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</si>
  <si>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</si>
  <si>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</si>
  <si>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</si>
  <si>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</si>
  <si>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</si>
  <si>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</si>
  <si>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</si>
  <si>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</si>
  <si>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</si>
  <si>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</si>
  <si>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</si>
  <si>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</si>
  <si>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</si>
  <si>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</si>
  <si>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</si>
  <si>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</si>
  <si>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</si>
  <si>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</si>
  <si>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</si>
  <si>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</si>
  <si>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</si>
  <si>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</si>
  <si>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</si>
  <si>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</si>
  <si>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</si>
  <si>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</si>
  <si>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</si>
  <si>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</si>
  <si>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</si>
  <si>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</si>
  <si>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</si>
  <si>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</si>
  <si>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</si>
  <si>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</si>
  <si>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</si>
  <si>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</si>
  <si>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</si>
  <si>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</si>
  <si>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</si>
  <si>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</si>
  <si>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</si>
  <si>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</si>
  <si>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</si>
  <si>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</si>
  <si>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</si>
  <si>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</si>
  <si>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</si>
  <si>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</si>
  <si>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</si>
  <si>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</si>
  <si>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</si>
  <si>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</si>
  <si>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</si>
  <si>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</si>
  <si>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</si>
  <si>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</si>
  <si>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</si>
  <si>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</si>
  <si>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</si>
  <si>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</si>
  <si>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</si>
  <si>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</si>
  <si>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</si>
  <si>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</si>
  <si>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</si>
  <si>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</si>
  <si>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</si>
  <si>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</si>
  <si>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</si>
  <si>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</si>
  <si>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</si>
  <si>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</si>
  <si>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</si>
  <si>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</si>
  <si>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</si>
  <si>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</si>
  <si>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</si>
  <si>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</si>
  <si>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</si>
  <si>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</si>
  <si>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</si>
  <si>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</si>
  <si>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</si>
  <si>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</si>
  <si>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</si>
  <si>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</si>
  <si>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</si>
  <si>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</si>
  <si>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</si>
  <si>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</si>
  <si>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</si>
  <si>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</si>
  <si>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</si>
  <si>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</si>
  <si>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</si>
  <si>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</si>
  <si>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</si>
  <si>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</si>
  <si>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</si>
  <si>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</si>
  <si>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</si>
  <si>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</si>
  <si>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</si>
  <si>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</si>
  <si>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</si>
  <si>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</si>
  <si>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</si>
  <si>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</si>
  <si>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</si>
  <si>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</si>
  <si>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</si>
  <si>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</si>
  <si>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</si>
  <si>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</si>
  <si>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</si>
  <si>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</si>
  <si>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</si>
  <si>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</si>
  <si>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</si>
  <si>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</si>
  <si>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</si>
  <si>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</si>
  <si>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</si>
  <si>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</si>
  <si>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</si>
  <si>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</si>
  <si>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</si>
  <si>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</si>
  <si>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</si>
  <si>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</si>
  <si>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</si>
  <si>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</si>
  <si>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</si>
  <si>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</si>
  <si>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</si>
  <si>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</si>
  <si>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</si>
  <si>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</si>
  <si>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</si>
  <si>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</si>
  <si>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</si>
  <si>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</si>
  <si>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</si>
  <si>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</si>
  <si>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</si>
  <si>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</si>
  <si>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</si>
  <si>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</si>
  <si>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</si>
  <si>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</si>
  <si>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</si>
  <si>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</si>
  <si>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</si>
  <si>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</si>
  <si>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</si>
  <si>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</si>
  <si>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</si>
  <si>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</si>
  <si>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</si>
  <si>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</si>
  <si>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</si>
  <si>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</si>
  <si>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</si>
  <si>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</si>
  <si>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</si>
  <si>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</si>
  <si>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</si>
  <si>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</si>
  <si>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</si>
  <si>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</si>
  <si>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</si>
  <si>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</si>
  <si>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</si>
  <si>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</si>
  <si>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</si>
  <si>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</si>
  <si>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</si>
  <si>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</si>
  <si>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</si>
  <si>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</si>
  <si>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</si>
  <si>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</si>
  <si>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</si>
  <si>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</si>
  <si>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</si>
  <si>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</si>
  <si>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</si>
  <si>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</si>
  <si>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</si>
  <si>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</si>
  <si>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</si>
  <si>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</si>
  <si>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</si>
  <si>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</si>
  <si>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</si>
  <si>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</si>
  <si>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</si>
  <si>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</si>
  <si>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</si>
  <si>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</si>
  <si>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</si>
  <si>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</si>
  <si>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</si>
  <si>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</si>
  <si>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</si>
  <si>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</si>
  <si>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</si>
  <si>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</si>
  <si>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</si>
  <si>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</si>
  <si>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</si>
  <si>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</si>
  <si>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</si>
  <si>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</si>
  <si>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</si>
  <si>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</si>
  <si>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</si>
  <si>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</si>
  <si>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</si>
  <si>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</si>
  <si>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</si>
  <si>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</si>
  <si>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</si>
  <si>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</si>
  <si>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</si>
  <si>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</si>
  <si>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</si>
  <si>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</si>
  <si>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</si>
  <si>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</si>
  <si>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</si>
  <si>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</si>
  <si>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</si>
  <si>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</si>
  <si>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</si>
  <si>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</si>
  <si>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</si>
  <si>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</si>
  <si>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</si>
  <si>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</si>
  <si>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</si>
  <si>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</si>
  <si>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</si>
  <si>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</si>
  <si>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</si>
  <si>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</si>
  <si>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</si>
  <si>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</si>
  <si>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</si>
  <si>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</si>
  <si>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</si>
  <si>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</si>
  <si>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</si>
  <si>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</si>
  <si>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</si>
  <si>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</si>
  <si>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</si>
  <si>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</si>
  <si>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</si>
  <si>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</si>
  <si>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</si>
  <si>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</si>
  <si>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</si>
  <si>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</si>
  <si>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</si>
  <si>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</si>
  <si>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</si>
  <si>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</si>
  <si>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</si>
  <si>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</si>
  <si>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</si>
  <si>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</si>
  <si>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</si>
  <si>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</si>
  <si>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</si>
  <si>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</si>
  <si>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</si>
  <si>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</si>
  <si>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</si>
  <si>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</si>
  <si>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</si>
  <si>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</si>
  <si>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</si>
  <si>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</si>
  <si>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</si>
  <si>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</si>
  <si>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</si>
  <si>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</si>
  <si>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</si>
  <si>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</si>
  <si>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</si>
  <si>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</si>
  <si>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</si>
  <si>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</si>
  <si>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</si>
  <si>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</si>
  <si>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</si>
  <si>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</si>
  <si>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</si>
  <si>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</si>
  <si>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</si>
  <si>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</si>
  <si>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</si>
  <si>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</si>
  <si>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</si>
  <si>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</si>
  <si>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</si>
  <si>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</si>
  <si>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</si>
  <si>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</si>
  <si>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</si>
  <si>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</si>
  <si>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</si>
  <si>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</si>
  <si>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</si>
  <si>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</si>
  <si>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</si>
  <si>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</si>
  <si>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</si>
  <si>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</si>
  <si>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</si>
  <si>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</si>
  <si>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</si>
  <si>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</si>
  <si>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</si>
  <si>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</si>
  <si>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</si>
  <si>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</si>
  <si>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</si>
  <si>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</si>
  <si>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</si>
  <si>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</si>
  <si>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</si>
  <si>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</si>
  <si>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</si>
  <si>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</si>
  <si>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</si>
  <si>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</si>
  <si>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</si>
  <si>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</si>
  <si>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</si>
  <si>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</si>
  <si>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</si>
  <si>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</si>
  <si>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</si>
  <si>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</si>
  <si>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</si>
  <si>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</si>
  <si>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</si>
  <si>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</si>
  <si>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</si>
  <si>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</si>
  <si>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</si>
  <si>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</si>
  <si>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</si>
  <si>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</si>
  <si>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</si>
  <si>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</si>
  <si>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</si>
  <si>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</si>
  <si>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</si>
  <si>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</si>
  <si>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</si>
  <si>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</si>
  <si>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</si>
  <si>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</si>
  <si>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</si>
  <si>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</si>
  <si>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</si>
  <si>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</si>
  <si>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</si>
  <si>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</si>
  <si>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</si>
  <si>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</si>
  <si>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</si>
  <si>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</si>
  <si>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</si>
  <si>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</si>
  <si>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</si>
  <si>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</si>
  <si>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</si>
  <si>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</si>
  <si>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</si>
  <si>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</si>
  <si>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</si>
  <si>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</si>
  <si>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</si>
  <si>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</si>
  <si>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</si>
  <si>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</si>
  <si>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</si>
  <si>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</si>
  <si>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</si>
  <si>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</si>
  <si>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</si>
  <si>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</si>
  <si>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</si>
  <si>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</si>
  <si>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</si>
  <si>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</si>
  <si>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</si>
  <si>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</si>
  <si>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</si>
  <si>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</si>
  <si>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</si>
  <si>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</si>
  <si>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</si>
  <si>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</si>
  <si>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</si>
  <si>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</si>
  <si>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</si>
  <si>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</si>
  <si>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</si>
  <si>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</si>
  <si>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</si>
  <si>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</si>
  <si>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</si>
  <si>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</si>
  <si>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</si>
  <si>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</si>
  <si>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</si>
  <si>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</si>
  <si>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</si>
  <si>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</si>
  <si>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</si>
  <si>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</si>
  <si>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</si>
  <si>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</si>
  <si>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</si>
  <si>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</si>
  <si>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</si>
  <si>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</si>
  <si>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</si>
  <si>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</si>
  <si>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</si>
  <si>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</si>
  <si>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</si>
  <si>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</si>
  <si>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</si>
  <si>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</si>
  <si>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</si>
  <si>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</si>
  <si>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</si>
  <si>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</si>
  <si>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</si>
  <si>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</si>
  <si>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</si>
  <si>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</si>
  <si>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</si>
  <si>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</si>
  <si>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</si>
  <si>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</si>
  <si>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</si>
  <si>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</si>
  <si>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</si>
  <si>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</si>
  <si>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</si>
  <si>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</si>
  <si>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</si>
  <si>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</si>
  <si>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</si>
  <si>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</si>
  <si>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</si>
  <si>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</si>
  <si>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</si>
  <si>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</si>
  <si>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</si>
  <si>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</si>
  <si>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</si>
  <si>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</si>
  <si>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</si>
  <si>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</si>
  <si>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</si>
  <si>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</si>
  <si>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</si>
  <si>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</si>
  <si>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</si>
  <si>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</si>
  <si>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</si>
  <si>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</si>
  <si>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</si>
  <si>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</si>
  <si>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</si>
  <si>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</si>
  <si>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</si>
  <si>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</si>
  <si>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</si>
  <si>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</si>
  <si>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</si>
  <si>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</si>
  <si>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</si>
  <si>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</si>
  <si>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</si>
  <si>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</si>
  <si>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</si>
  <si>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</si>
  <si>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</si>
  <si>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</si>
  <si>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</si>
  <si>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</si>
  <si>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</si>
  <si>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</si>
  <si>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</si>
  <si>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</si>
  <si>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</si>
  <si>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</si>
  <si>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</si>
  <si>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</si>
  <si>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</si>
  <si>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</si>
  <si>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</si>
  <si>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</si>
  <si>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</si>
  <si>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</si>
  <si>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</si>
  <si>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</si>
  <si>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</si>
  <si>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</si>
  <si>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</si>
  <si>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</si>
  <si>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</si>
  <si>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</si>
  <si>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</si>
  <si>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</si>
  <si>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</si>
  <si>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</si>
  <si>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</si>
  <si>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</si>
  <si>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</si>
  <si>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</si>
  <si>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</si>
  <si>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</si>
  <si>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</si>
  <si>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</si>
  <si>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</si>
  <si>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</si>
  <si>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</si>
  <si>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</si>
  <si>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</si>
  <si>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</si>
  <si>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</si>
  <si>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</si>
  <si>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</si>
  <si>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</si>
  <si>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</si>
  <si>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</si>
  <si>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</si>
  <si>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</si>
  <si>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</si>
  <si>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</si>
  <si>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</si>
  <si>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</si>
  <si>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</si>
  <si>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</si>
  <si>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</si>
  <si>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</si>
  <si>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</si>
  <si>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</si>
  <si>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</si>
  <si>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</si>
  <si>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</si>
  <si>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</si>
  <si>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</si>
  <si>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</si>
  <si>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</si>
  <si>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</si>
  <si>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</si>
  <si>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</si>
  <si>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</si>
  <si>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</si>
  <si>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</si>
  <si>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</si>
  <si>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</si>
  <si>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</si>
  <si>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</si>
  <si>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</si>
  <si>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</si>
  <si>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</si>
  <si>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</si>
  <si>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</si>
  <si>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</si>
  <si>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</si>
  <si>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</si>
  <si>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</si>
  <si>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</si>
  <si>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</si>
  <si>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</si>
  <si>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</si>
  <si>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</si>
  <si>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</si>
  <si>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</si>
  <si>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</si>
  <si>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</si>
  <si>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</si>
  <si>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</si>
  <si>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</si>
  <si>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</si>
  <si>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</si>
  <si>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</si>
  <si>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</si>
  <si>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</si>
  <si>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</si>
  <si>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</si>
  <si>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</si>
  <si>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</si>
  <si>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</si>
  <si>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</si>
  <si>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</si>
  <si>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</si>
  <si>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</si>
  <si>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</si>
  <si>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</si>
  <si>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</si>
  <si>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</si>
  <si>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</si>
  <si>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</si>
  <si>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</si>
  <si>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</si>
  <si>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</si>
  <si>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</si>
  <si>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</si>
  <si>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</si>
  <si>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</si>
  <si>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</si>
  <si>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</si>
  <si>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</si>
  <si>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</si>
  <si>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</si>
  <si>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</si>
  <si>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</si>
  <si>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</si>
  <si>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</si>
  <si>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</si>
  <si>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</si>
  <si>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</si>
  <si>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</si>
  <si>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</si>
  <si>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</si>
  <si>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</si>
  <si>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</si>
  <si>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</si>
  <si>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</si>
  <si>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</si>
  <si>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</si>
  <si>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</si>
  <si>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</si>
  <si>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</si>
  <si>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</si>
  <si>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</si>
  <si>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</si>
  <si>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</si>
  <si>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</si>
  <si>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</si>
  <si>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</si>
  <si>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</si>
  <si>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</si>
  <si>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</si>
  <si>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</si>
  <si>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</si>
  <si>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</si>
  <si>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</si>
  <si>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</si>
  <si>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</si>
  <si>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</si>
  <si>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</si>
  <si>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</si>
  <si>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</si>
  <si>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</si>
  <si>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</si>
  <si>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</si>
  <si>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</si>
  <si>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</si>
  <si>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</si>
  <si>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</si>
  <si>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</si>
  <si>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</si>
  <si>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</si>
  <si>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</si>
  <si>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</si>
  <si>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</si>
  <si>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</si>
  <si>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</si>
  <si>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</si>
  <si>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</si>
  <si>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</si>
  <si>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</si>
  <si>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</si>
  <si>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</si>
  <si>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</si>
  <si>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</si>
  <si>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</si>
  <si>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</si>
  <si>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</si>
  <si>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</si>
  <si>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</si>
  <si>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</si>
  <si>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</si>
  <si>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</si>
  <si>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</si>
  <si>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</si>
  <si>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</si>
  <si>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</si>
  <si>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</si>
  <si>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</si>
  <si>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</si>
  <si>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</si>
  <si>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</si>
  <si>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</si>
  <si>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</si>
  <si>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</si>
  <si>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</si>
  <si>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</si>
  <si>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</si>
  <si>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</si>
  <si>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</si>
  <si>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</si>
  <si>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</si>
  <si>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</si>
  <si>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</si>
  <si>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</si>
  <si>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</si>
  <si>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</si>
  <si>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</si>
  <si>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</si>
  <si>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</si>
  <si>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</si>
  <si>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</si>
  <si>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</si>
  <si>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</si>
  <si>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</si>
  <si>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</si>
  <si>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</si>
  <si>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</si>
  <si>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</si>
  <si>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</si>
  <si>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</si>
  <si>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</si>
  <si>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</si>
  <si>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</si>
  <si>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</si>
  <si>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</si>
  <si>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</si>
  <si>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</si>
  <si>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</si>
  <si>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</si>
  <si>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</si>
  <si>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</si>
  <si>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</si>
  <si>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</si>
  <si>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</si>
  <si>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</si>
  <si>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</si>
  <si>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</si>
  <si>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</si>
  <si>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</si>
  <si>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</si>
  <si>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</si>
  <si>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</si>
  <si>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</si>
  <si>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</si>
  <si>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</si>
  <si>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</si>
  <si>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</si>
  <si>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</si>
  <si>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</si>
  <si>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</si>
  <si>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</si>
  <si>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</si>
  <si>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</si>
  <si>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</si>
  <si>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</si>
  <si>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</si>
  <si>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</si>
  <si>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</si>
  <si>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</si>
  <si>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</si>
  <si>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</si>
  <si>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</si>
  <si>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</si>
  <si>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</si>
  <si>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</si>
  <si>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</si>
  <si>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</si>
  <si>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</si>
  <si>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</si>
  <si>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</si>
  <si>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</si>
  <si>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</si>
  <si>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</si>
  <si>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</si>
  <si>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</si>
  <si>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</si>
  <si>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</si>
  <si>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</si>
  <si>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</si>
  <si>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</si>
  <si>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</si>
  <si>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</si>
  <si>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</si>
  <si>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</si>
  <si>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</si>
  <si>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</si>
  <si>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</si>
  <si>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</si>
  <si>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</si>
  <si>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</si>
  <si>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</si>
  <si>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</si>
  <si>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</si>
  <si>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</si>
  <si>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</si>
  <si>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</si>
  <si>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</si>
  <si>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</si>
  <si>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</si>
  <si>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</si>
  <si>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</si>
  <si>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</si>
  <si>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</si>
  <si>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</si>
  <si>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</si>
  <si>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</si>
  <si>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</si>
  <si>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</si>
  <si>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</si>
  <si>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</si>
  <si>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</si>
  <si>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</si>
  <si>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</si>
  <si>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</si>
  <si>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</si>
  <si>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</si>
  <si>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</si>
  <si>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</si>
  <si>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</si>
  <si>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</si>
  <si>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</si>
  <si>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</si>
  <si>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</si>
  <si>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</si>
  <si>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</si>
  <si>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</si>
  <si>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</si>
  <si>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</si>
  <si>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</si>
  <si>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</si>
  <si>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</si>
  <si>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</si>
  <si>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</si>
  <si>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</si>
  <si>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</si>
  <si>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</si>
  <si>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</si>
  <si>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</si>
  <si>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</si>
  <si>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</si>
  <si>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</si>
  <si>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</si>
  <si>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</si>
  <si>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</si>
  <si>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</si>
  <si>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</si>
  <si>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</si>
  <si>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</si>
  <si>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</si>
  <si>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</si>
  <si>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</si>
  <si>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</si>
  <si>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</si>
  <si>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</si>
  <si>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</si>
  <si>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</si>
  <si>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</si>
  <si>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</si>
  <si>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</si>
  <si>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</si>
  <si>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</si>
  <si>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</si>
  <si>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</si>
  <si>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</si>
  <si>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</si>
  <si>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</si>
  <si>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</si>
  <si>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</si>
  <si>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</si>
  <si>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</si>
  <si>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</si>
  <si>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</si>
  <si>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</si>
  <si>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</si>
  <si>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</si>
  <si>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</si>
  <si>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</si>
  <si>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</si>
  <si>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</si>
  <si>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</si>
  <si>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</si>
  <si>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</si>
  <si>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</si>
  <si>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</si>
  <si>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</si>
  <si>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</si>
  <si>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</si>
  <si>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</si>
  <si>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</si>
  <si>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</si>
  <si>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</si>
  <si>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</si>
  <si>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</si>
  <si>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</si>
  <si>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</si>
  <si>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</si>
  <si>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</si>
  <si>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</si>
  <si>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</si>
  <si>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</si>
  <si>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</si>
  <si>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</si>
  <si>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</si>
  <si>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</si>
  <si>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</si>
  <si>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</si>
  <si>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</si>
  <si>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</si>
  <si>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</si>
  <si>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</si>
  <si>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</si>
  <si>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</si>
  <si>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</si>
  <si>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</si>
  <si>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</si>
  <si>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</si>
  <si>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</si>
  <si>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</si>
  <si>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</si>
  <si>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</si>
  <si>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</si>
  <si>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</si>
  <si>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</si>
  <si>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</si>
  <si>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</si>
  <si>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</si>
  <si>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</si>
  <si>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</si>
  <si>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</si>
  <si>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</si>
  <si>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</si>
  <si>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</si>
  <si>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</si>
  <si>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</si>
  <si>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</si>
  <si>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</si>
  <si>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</si>
  <si>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</si>
  <si>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</si>
  <si>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</si>
  <si>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</si>
  <si>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</si>
  <si>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</si>
  <si>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</si>
  <si>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</si>
  <si>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</si>
  <si>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</si>
  <si>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</si>
  <si>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</si>
  <si>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</si>
  <si>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</si>
  <si>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</si>
  <si>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</si>
  <si>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</si>
  <si>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</si>
  <si>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</si>
  <si>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</si>
  <si>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</si>
  <si>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</si>
  <si>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</si>
  <si>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</si>
  <si>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</si>
  <si>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</si>
  <si>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</si>
  <si>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</si>
  <si>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</si>
  <si>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</si>
  <si>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</si>
  <si>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</si>
  <si>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</si>
  <si>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</si>
  <si>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</si>
  <si>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</si>
  <si>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</si>
  <si>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</si>
  <si>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</si>
  <si>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</si>
  <si>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</si>
  <si>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</si>
  <si>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</si>
  <si>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</si>
  <si>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</si>
  <si>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</si>
  <si>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</si>
  <si>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</si>
  <si>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</si>
  <si>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</si>
  <si>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</si>
  <si>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</si>
  <si>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</si>
  <si>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</si>
  <si>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</si>
  <si>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</si>
  <si>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</si>
  <si>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</si>
  <si>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</si>
  <si>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</si>
  <si>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</si>
  <si>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</si>
  <si>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</si>
  <si>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</si>
  <si>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</si>
  <si>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</si>
  <si>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</si>
  <si>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</si>
  <si>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</si>
  <si>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</si>
  <si>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</si>
  <si>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</si>
  <si>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</si>
  <si>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</si>
  <si>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</si>
  <si>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</si>
  <si>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</si>
  <si>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</si>
  <si>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</si>
  <si>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</si>
  <si>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</si>
  <si>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</si>
  <si>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</si>
  <si>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</si>
  <si>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</si>
  <si>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</si>
  <si>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</si>
  <si>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</si>
  <si>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</si>
  <si>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</si>
  <si>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</si>
  <si>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</si>
  <si>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</si>
  <si>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</si>
  <si>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</si>
  <si>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</si>
  <si>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</si>
  <si>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</si>
  <si>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</si>
  <si>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</si>
  <si>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</si>
  <si>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</si>
  <si>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</si>
  <si>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</si>
  <si>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</si>
  <si>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</si>
  <si>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</si>
  <si>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</si>
  <si>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</si>
  <si>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</si>
  <si>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</si>
  <si>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</si>
  <si>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</si>
  <si>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</si>
  <si>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</si>
  <si>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</si>
  <si>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</si>
  <si>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</si>
  <si>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</si>
  <si>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</si>
  <si>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</si>
  <si>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</si>
  <si>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</si>
  <si>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</si>
  <si>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</si>
  <si>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</si>
  <si>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</si>
  <si>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</si>
  <si>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</si>
  <si>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</si>
  <si>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</si>
  <si>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</si>
  <si>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</si>
  <si>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</si>
  <si>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</si>
  <si>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</si>
  <si>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</si>
  <si>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</si>
  <si>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</si>
  <si>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</si>
  <si>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</si>
  <si>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</si>
  <si>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</si>
  <si>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</si>
  <si>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</si>
  <si>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</si>
  <si>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</si>
  <si>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</si>
  <si>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</si>
  <si>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</si>
  <si>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</si>
  <si>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</si>
  <si>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</si>
  <si>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</si>
  <si>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</si>
  <si>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</si>
  <si>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</si>
  <si>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</si>
  <si>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</si>
  <si>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</si>
  <si>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</si>
  <si>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</si>
  <si>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</si>
  <si>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</si>
  <si>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</si>
  <si>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</si>
  <si>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</si>
  <si>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</si>
  <si>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</si>
  <si>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</si>
  <si>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</si>
  <si>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</si>
  <si>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</si>
  <si>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</si>
  <si>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</si>
  <si>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</si>
  <si>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</si>
  <si>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</si>
  <si>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</si>
  <si>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</si>
  <si>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</si>
  <si>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</si>
  <si>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</si>
  <si>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</si>
  <si>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</si>
  <si>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</si>
  <si>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</si>
  <si>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</si>
  <si>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</si>
  <si>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</si>
  <si>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</si>
  <si>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</si>
  <si>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</si>
  <si>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</si>
  <si>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</si>
  <si>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</si>
  <si>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</si>
  <si>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</si>
  <si>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</si>
  <si>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</si>
  <si>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</si>
  <si>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</si>
  <si>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</si>
  <si>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</si>
  <si>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</si>
  <si>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</si>
  <si>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</si>
  <si>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</si>
  <si>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</si>
  <si>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</si>
  <si>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</si>
  <si>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</si>
  <si>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</si>
  <si>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</si>
  <si>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</si>
  <si>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</si>
  <si>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</si>
  <si>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</si>
  <si>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</si>
  <si>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</si>
  <si>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</si>
  <si>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</si>
  <si>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</si>
  <si>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</si>
  <si>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</si>
  <si>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</si>
  <si>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</si>
  <si>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</si>
  <si>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</si>
  <si>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</si>
  <si>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</si>
  <si>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</si>
  <si>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</si>
  <si>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</si>
  <si>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</si>
  <si>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</si>
  <si>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</si>
  <si>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</si>
  <si>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</si>
  <si>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</si>
  <si>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</si>
  <si>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</si>
  <si>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</si>
  <si>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</si>
  <si>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</si>
  <si>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</si>
  <si>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</si>
  <si>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</si>
  <si>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</si>
  <si>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</si>
  <si>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</si>
  <si>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</si>
  <si>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</si>
  <si>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</si>
  <si>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</si>
  <si>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</si>
  <si>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</si>
  <si>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</si>
  <si>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</si>
  <si>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</si>
  <si>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</si>
  <si>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</si>
  <si>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</si>
  <si>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</si>
  <si>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</si>
  <si>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</si>
  <si>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</si>
  <si>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</si>
  <si>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</si>
  <si>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</si>
  <si>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</si>
  <si>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</si>
  <si>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</si>
  <si>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</si>
  <si>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</si>
  <si>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</si>
  <si>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</si>
  <si>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</si>
  <si>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</si>
  <si>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</si>
  <si>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</si>
  <si>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</si>
  <si>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</si>
  <si>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</si>
  <si>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</si>
  <si>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</si>
  <si>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</si>
  <si>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</si>
  <si>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</si>
  <si>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</si>
  <si>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</si>
  <si>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</si>
  <si>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</si>
  <si>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</si>
  <si>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</si>
  <si>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</si>
  <si>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</si>
  <si>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</si>
  <si>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</si>
  <si>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</si>
  <si>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</si>
  <si>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</si>
  <si>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</si>
  <si>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</si>
  <si>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</si>
  <si>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</si>
  <si>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</si>
  <si>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</si>
  <si>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</si>
  <si>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</si>
  <si>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</si>
  <si>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</si>
  <si>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</si>
  <si>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</si>
  <si>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</si>
  <si>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</si>
  <si>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</si>
  <si>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</si>
  <si>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</si>
  <si>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</si>
  <si>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</si>
  <si>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</si>
  <si>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</si>
  <si>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</si>
  <si>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</si>
  <si>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</si>
  <si>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</si>
  <si>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</si>
  <si>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</si>
  <si>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</si>
  <si>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</si>
  <si>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</si>
  <si>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</si>
  <si>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</si>
  <si>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</si>
  <si>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</si>
  <si>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</si>
  <si>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</si>
  <si>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</si>
  <si>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</si>
  <si>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</si>
  <si>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</si>
  <si>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</si>
  <si>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</si>
  <si>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</si>
  <si>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</si>
  <si>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</si>
  <si>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</si>
  <si>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</si>
  <si>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</si>
  <si>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</si>
  <si>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</si>
  <si>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</si>
  <si>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</si>
  <si>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</si>
  <si>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</si>
  <si>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</si>
  <si>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</si>
  <si>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</si>
  <si>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</si>
  <si>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</si>
  <si>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</si>
  <si>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</si>
  <si>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</si>
  <si>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</si>
  <si>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</si>
  <si>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</si>
  <si>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</si>
  <si>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</si>
  <si>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</si>
  <si>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</si>
  <si>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</si>
  <si>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</si>
  <si>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</si>
  <si>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</si>
  <si>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</si>
  <si>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</si>
  <si>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</si>
  <si>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</si>
  <si>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</si>
  <si>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</si>
  <si>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</si>
  <si>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</si>
  <si>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</si>
  <si>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</si>
  <si>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</si>
  <si>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</si>
  <si>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</si>
  <si>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</si>
  <si>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</si>
  <si>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</si>
  <si>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</si>
  <si>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</si>
  <si>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</si>
  <si>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</si>
  <si>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</si>
  <si>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</si>
  <si>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</si>
  <si>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</si>
  <si>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</si>
  <si>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</si>
  <si>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</si>
  <si>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</si>
  <si>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</si>
  <si>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</si>
  <si>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</si>
  <si>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</si>
  <si>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</si>
  <si>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</si>
  <si>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</si>
  <si>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</si>
  <si>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</si>
  <si>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</si>
  <si>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</si>
  <si>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</si>
  <si>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</si>
  <si>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</si>
  <si>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</si>
  <si>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</si>
  <si>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</si>
  <si>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</si>
  <si>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</si>
  <si>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</si>
  <si>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</si>
  <si>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</si>
  <si>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</si>
  <si>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</si>
  <si>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</si>
  <si>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</si>
  <si>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</si>
  <si>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</si>
  <si>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</si>
  <si>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</si>
  <si>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</si>
  <si>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</si>
  <si>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</si>
  <si>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</si>
  <si>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</si>
  <si>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</si>
  <si>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</si>
  <si>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</si>
  <si>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</si>
  <si>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</si>
  <si>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</si>
  <si>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</si>
  <si>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</si>
  <si>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</si>
  <si>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</si>
  <si>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</si>
  <si>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</si>
  <si>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</si>
  <si>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</si>
  <si>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</si>
  <si>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</si>
  <si>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</si>
  <si>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</si>
  <si>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</si>
  <si>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</si>
  <si>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</si>
  <si>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</si>
  <si>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</si>
  <si>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</si>
  <si>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</si>
  <si>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</si>
  <si>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</si>
  <si>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</si>
  <si>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</si>
  <si>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</si>
  <si>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</si>
  <si>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</si>
  <si>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</si>
  <si>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</si>
  <si>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</si>
  <si>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</si>
  <si>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</si>
  <si>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</si>
  <si>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</si>
  <si>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</si>
  <si>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</si>
  <si>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</si>
  <si>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</si>
  <si>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</si>
  <si>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</si>
  <si>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</si>
  <si>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</si>
  <si>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</si>
  <si>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</si>
  <si>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</si>
  <si>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</si>
  <si>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</si>
  <si>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</si>
  <si>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</si>
  <si>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</si>
  <si>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</si>
  <si>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</si>
  <si>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</si>
  <si>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</si>
  <si>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</si>
  <si>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</si>
  <si>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</si>
  <si>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</si>
  <si>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</si>
  <si>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</si>
  <si>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</si>
  <si>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</si>
  <si>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</si>
  <si>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</si>
  <si>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</si>
  <si>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</si>
  <si>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</si>
  <si>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</si>
  <si>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</si>
  <si>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</si>
  <si>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</si>
  <si>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</si>
  <si>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</si>
  <si>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</si>
  <si>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</si>
  <si>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</si>
  <si>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</si>
  <si>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</si>
  <si>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</si>
  <si>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</si>
  <si>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</si>
  <si>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</si>
  <si>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</si>
  <si>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</si>
  <si>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</si>
  <si>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</si>
  <si>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</si>
  <si>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</si>
  <si>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</si>
  <si>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</si>
  <si>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</si>
  <si>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</si>
  <si>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</si>
  <si>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</si>
  <si>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</si>
  <si>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</si>
  <si>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</si>
  <si>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</si>
  <si>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</si>
  <si>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</si>
  <si>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</si>
  <si>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</si>
  <si>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</si>
  <si>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</si>
  <si>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</si>
  <si>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</si>
  <si>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</si>
  <si>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</si>
  <si>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</si>
  <si>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</si>
  <si>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</si>
  <si>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</si>
  <si>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</si>
  <si>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</si>
  <si>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</si>
  <si>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</si>
  <si>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</si>
  <si>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</si>
  <si>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</si>
  <si>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</si>
  <si>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</si>
  <si>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</si>
  <si>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</si>
  <si>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</si>
  <si>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</si>
  <si>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</si>
  <si>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</si>
  <si>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</si>
  <si>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</si>
  <si>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</si>
  <si>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</si>
  <si>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</si>
  <si>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</si>
  <si>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</si>
  <si>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</si>
  <si>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</si>
  <si>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</si>
  <si>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</si>
  <si>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</si>
  <si>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</si>
  <si>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</si>
  <si>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</si>
  <si>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</si>
  <si>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</si>
  <si>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</si>
  <si>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</si>
  <si>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</si>
  <si>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</si>
  <si>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</si>
  <si>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</si>
  <si>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</si>
  <si>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</si>
  <si>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</si>
  <si>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</si>
  <si>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</si>
  <si>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</si>
  <si>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</si>
  <si>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</si>
  <si>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</si>
  <si>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</si>
  <si>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</si>
  <si>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</si>
  <si>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</si>
  <si>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</si>
  <si>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</si>
  <si>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</si>
  <si>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</si>
  <si>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</si>
  <si>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</si>
  <si>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</si>
  <si>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</si>
  <si>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</si>
  <si>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</si>
  <si>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</si>
  <si>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</si>
  <si>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</si>
  <si>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</si>
  <si>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</si>
  <si>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</si>
  <si>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</si>
  <si>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</si>
  <si>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</si>
  <si>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</si>
  <si>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</si>
  <si>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</si>
  <si>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</si>
  <si>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</si>
  <si>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</si>
  <si>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</si>
  <si>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</si>
  <si>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</si>
  <si>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</si>
  <si>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</si>
  <si>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</si>
  <si>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</si>
  <si>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</si>
  <si>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</si>
  <si>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</si>
  <si>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</si>
  <si>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</si>
  <si>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</si>
  <si>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</si>
  <si>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</si>
  <si>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</si>
  <si>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</si>
  <si>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</si>
  <si>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</si>
  <si>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</si>
  <si>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</si>
  <si>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</si>
  <si>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</si>
  <si>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</si>
  <si>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</si>
  <si>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</si>
  <si>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</si>
  <si>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</si>
  <si>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</si>
  <si>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</si>
  <si>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</si>
  <si>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</si>
  <si>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</si>
  <si>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</si>
  <si>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</si>
  <si>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</si>
  <si>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</si>
  <si>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</si>
  <si>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</si>
  <si>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</si>
  <si>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</si>
  <si>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</si>
  <si>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</si>
  <si>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</si>
  <si>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</si>
  <si>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</si>
  <si>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</si>
  <si>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</si>
  <si>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</si>
  <si>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</si>
  <si>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</si>
  <si>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</si>
  <si>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</si>
  <si>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</si>
  <si>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</si>
  <si>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</si>
  <si>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</si>
  <si>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</si>
  <si>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</si>
  <si>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</si>
  <si>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</si>
  <si>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</si>
  <si>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</si>
  <si>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</si>
  <si>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</si>
  <si>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</si>
  <si>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</si>
  <si>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</si>
  <si>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</si>
  <si>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</si>
  <si>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</si>
  <si>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</si>
  <si>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</si>
  <si>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</si>
  <si>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</si>
  <si>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</si>
  <si>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</si>
  <si>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</si>
  <si>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</si>
  <si>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</si>
  <si>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</si>
  <si>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</si>
  <si>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</si>
  <si>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</si>
  <si>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</si>
  <si>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</si>
  <si>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</si>
  <si>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</si>
  <si>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</si>
  <si>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</si>
  <si>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</si>
  <si>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</si>
  <si>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</si>
  <si>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</si>
  <si>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</si>
  <si>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</si>
  <si>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</si>
  <si>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</si>
  <si>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</si>
  <si>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</si>
  <si>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</si>
  <si>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</si>
  <si>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</si>
  <si>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</si>
  <si>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</si>
  <si>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</si>
  <si>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</si>
  <si>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</si>
  <si>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</si>
  <si>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</si>
  <si>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</si>
  <si>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</si>
  <si>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</si>
  <si>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</si>
  <si>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</si>
  <si>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</si>
  <si>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</si>
  <si>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</si>
  <si>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</si>
  <si>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</si>
  <si>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</si>
  <si>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</si>
  <si>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</si>
  <si>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</si>
  <si>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</si>
  <si>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</si>
  <si>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</si>
  <si>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</si>
  <si>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</si>
  <si>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</si>
  <si>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</si>
  <si>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</si>
  <si>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</si>
  <si>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</si>
  <si>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</si>
  <si>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</si>
  <si>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</si>
  <si>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</si>
  <si>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</si>
  <si>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</si>
  <si>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</si>
  <si>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</si>
  <si>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</si>
  <si>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</si>
  <si>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</si>
  <si>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</si>
  <si>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</si>
  <si>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</si>
  <si>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</si>
  <si>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</si>
  <si>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</si>
  <si>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</si>
  <si>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</si>
  <si>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</si>
  <si>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</si>
  <si>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</si>
  <si>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</si>
  <si>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</si>
  <si>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</si>
  <si>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</si>
  <si>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</si>
  <si>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</si>
  <si>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</si>
  <si>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</si>
  <si>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</si>
  <si>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</si>
  <si>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</si>
  <si>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</si>
  <si>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</si>
  <si>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</si>
  <si>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</si>
  <si>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</si>
  <si>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</si>
  <si>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</si>
  <si>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</si>
  <si>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</si>
  <si>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</si>
  <si>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</si>
  <si>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</si>
  <si>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</si>
  <si>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</si>
  <si>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</si>
  <si>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</si>
  <si>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</si>
  <si>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</si>
  <si>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</si>
  <si>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</si>
  <si>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</si>
  <si>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</si>
  <si>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</si>
  <si>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</si>
  <si>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</si>
  <si>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</si>
  <si>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</si>
  <si>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</si>
  <si>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</si>
  <si>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</si>
  <si>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</si>
  <si>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</si>
  <si>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</si>
  <si>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</si>
  <si>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</si>
  <si>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</si>
  <si>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</si>
  <si>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</si>
  <si>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</si>
  <si>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</si>
  <si>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</si>
  <si>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</si>
  <si>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</si>
  <si>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</si>
  <si>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</si>
  <si>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</si>
  <si>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</si>
  <si>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</si>
  <si>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</si>
  <si>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</si>
  <si>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</si>
  <si>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</si>
  <si>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</si>
  <si>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</si>
  <si>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</si>
  <si>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</si>
  <si>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</si>
  <si>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</si>
  <si>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</si>
  <si>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</si>
  <si>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</si>
  <si>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</si>
  <si>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</si>
  <si>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</si>
  <si>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</si>
  <si>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</si>
  <si>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</si>
  <si>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</si>
  <si>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</si>
  <si>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</si>
  <si>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</si>
  <si>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</si>
  <si>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</si>
  <si>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</si>
  <si>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</si>
  <si>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</si>
  <si>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</si>
  <si>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</si>
  <si>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</si>
  <si>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</si>
  <si>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</si>
  <si>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</si>
  <si>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</si>
  <si>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</si>
  <si>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</si>
  <si>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</si>
  <si>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</si>
  <si>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</si>
  <si>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</si>
  <si>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</si>
  <si>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</si>
  <si>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</si>
  <si>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</si>
  <si>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</si>
  <si>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</si>
  <si>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</si>
  <si>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</si>
  <si>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</si>
  <si>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</si>
  <si>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</si>
  <si>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</si>
  <si>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</si>
  <si>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</si>
  <si>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</si>
  <si>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</si>
  <si>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</si>
  <si>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</si>
  <si>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</si>
  <si>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</si>
  <si>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</si>
  <si>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</si>
  <si>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</si>
  <si>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</si>
  <si>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</si>
  <si>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</si>
  <si>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</si>
  <si>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</si>
  <si>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</si>
  <si>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</si>
  <si>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</si>
  <si>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</si>
  <si>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</si>
  <si>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</si>
  <si>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</si>
  <si>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</si>
  <si>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</si>
  <si>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</si>
  <si>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</si>
  <si>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</si>
  <si>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</si>
  <si>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</si>
  <si>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</si>
  <si>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</si>
  <si>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</si>
  <si>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</si>
  <si>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</si>
  <si>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</si>
  <si>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</si>
  <si>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</si>
  <si>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</si>
  <si>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</si>
  <si>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</si>
  <si>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</si>
  <si>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</si>
  <si>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</si>
  <si>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</si>
  <si>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</si>
  <si>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</si>
  <si>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</si>
  <si>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</si>
  <si>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</si>
  <si>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</si>
  <si>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</si>
  <si>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</si>
  <si>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</si>
  <si>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</si>
  <si>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</si>
  <si>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</si>
  <si>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</si>
  <si>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</si>
  <si>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</si>
  <si>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</si>
  <si>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</si>
  <si>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</si>
  <si>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</si>
  <si>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</si>
  <si>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</si>
  <si>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</si>
  <si>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</si>
  <si>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</si>
  <si>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</si>
  <si>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</si>
  <si>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</si>
  <si>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</si>
  <si>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</si>
  <si>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</si>
  <si>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</si>
  <si>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</si>
  <si>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</si>
  <si>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</si>
  <si>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</si>
  <si>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</si>
  <si>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</si>
  <si>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</si>
  <si>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</si>
  <si>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</si>
  <si>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</si>
  <si>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</si>
  <si>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</si>
  <si>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</si>
  <si>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</si>
  <si>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</si>
  <si>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</si>
  <si>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</si>
  <si>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</si>
  <si>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</si>
  <si>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</si>
  <si>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</si>
  <si>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</si>
  <si>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</si>
  <si>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</si>
  <si>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</si>
  <si>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</si>
  <si>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</si>
  <si>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</si>
  <si>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</si>
  <si>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</si>
  <si>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</si>
  <si>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</si>
  <si>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</si>
  <si>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</si>
  <si>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</si>
  <si>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</si>
  <si>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</si>
  <si>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</si>
  <si>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</si>
  <si>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</si>
  <si>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</si>
  <si>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</si>
  <si>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</si>
  <si>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</si>
  <si>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</si>
  <si>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</si>
  <si>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</si>
  <si>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</si>
  <si>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</si>
  <si>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</si>
  <si>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</si>
  <si>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</si>
  <si>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</si>
  <si>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</si>
  <si>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</si>
  <si>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</si>
  <si>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</si>
  <si>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</si>
  <si>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</si>
  <si>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</si>
  <si>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</si>
  <si>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</si>
  <si>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</si>
  <si>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</si>
  <si>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</si>
  <si>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</si>
  <si>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</si>
  <si>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</si>
  <si>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</si>
  <si>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</si>
  <si>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</si>
  <si>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</si>
  <si>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</si>
  <si>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</si>
  <si>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</si>
  <si>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</si>
  <si>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</si>
  <si>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</si>
  <si>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</si>
  <si>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</si>
  <si>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</si>
  <si>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</si>
  <si>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</si>
  <si>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</si>
  <si>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</si>
  <si>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</si>
  <si>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</si>
  <si>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</si>
  <si>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</si>
  <si>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</si>
  <si>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</si>
  <si>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</si>
  <si>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</si>
  <si>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</si>
  <si>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</si>
  <si>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</si>
  <si>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</si>
  <si>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</si>
  <si>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</si>
  <si>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</si>
  <si>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</si>
  <si>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</si>
  <si>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</si>
  <si>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</si>
  <si>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</si>
  <si>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</si>
  <si>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</si>
  <si>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</si>
  <si>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</si>
  <si>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</si>
  <si>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</si>
  <si>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</si>
  <si>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</si>
  <si>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</si>
  <si>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</si>
  <si>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</si>
  <si>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</si>
  <si>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</si>
  <si>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</si>
  <si>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</si>
  <si>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</si>
  <si>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</si>
  <si>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</si>
  <si>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</si>
  <si>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</si>
  <si>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</si>
  <si>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</si>
  <si>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</si>
  <si>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</si>
  <si>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</si>
  <si>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</si>
  <si>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</si>
  <si>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</si>
  <si>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</si>
  <si>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</si>
  <si>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</si>
  <si>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</si>
  <si>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</si>
  <si>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</si>
  <si>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</si>
  <si>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</si>
  <si>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</si>
  <si>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</si>
  <si>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</si>
  <si>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</si>
  <si>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</si>
  <si>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</si>
  <si>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</si>
  <si>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</si>
  <si>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</si>
  <si>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</si>
  <si>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</si>
  <si>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</si>
  <si>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</si>
  <si>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</si>
  <si>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</si>
  <si>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</si>
  <si>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</si>
  <si>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</si>
  <si>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</si>
  <si>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</si>
  <si>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</si>
  <si>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</si>
  <si>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</si>
  <si>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</si>
  <si>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</si>
  <si>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</si>
  <si>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</si>
  <si>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</si>
  <si>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</si>
  <si>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</si>
  <si>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</si>
  <si>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</si>
  <si>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</si>
  <si>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</si>
  <si>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</si>
  <si>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</si>
  <si>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</si>
  <si>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</si>
  <si>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</si>
  <si>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</si>
  <si>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</si>
  <si>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</si>
  <si>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</si>
  <si>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</si>
  <si>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</si>
  <si>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</si>
  <si>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</si>
  <si>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</si>
  <si>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</si>
  <si>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</si>
  <si>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</si>
  <si>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</si>
  <si>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</si>
  <si>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</si>
  <si>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</si>
  <si>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</si>
  <si>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</si>
  <si>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</si>
  <si>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</si>
  <si>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</si>
  <si>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</si>
  <si>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</si>
  <si>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</si>
  <si>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</si>
  <si>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</si>
  <si>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</si>
  <si>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</si>
  <si>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</si>
  <si>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</si>
  <si>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</si>
  <si>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</si>
  <si>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</si>
  <si>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</si>
  <si>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</si>
  <si>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</si>
  <si>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</si>
  <si>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</si>
  <si>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</si>
  <si>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</si>
  <si>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</si>
  <si>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</si>
  <si>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</si>
  <si>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</si>
  <si>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</si>
  <si>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</si>
  <si>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</si>
  <si>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</si>
  <si>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</si>
  <si>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</si>
  <si>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</si>
  <si>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</si>
  <si>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</si>
  <si>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</si>
  <si>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</si>
  <si>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</si>
  <si>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</si>
  <si>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</si>
  <si>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</si>
  <si>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</si>
  <si>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</si>
  <si>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</si>
  <si>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</si>
  <si>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</si>
  <si>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</si>
  <si>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</si>
  <si>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</si>
  <si>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</si>
  <si>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</si>
  <si>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</si>
  <si>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</si>
  <si>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</si>
  <si>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</si>
  <si>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</si>
  <si>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</si>
  <si>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</si>
  <si>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</si>
  <si>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</si>
  <si>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</si>
  <si>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</si>
  <si>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</si>
  <si>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</si>
  <si>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</si>
  <si>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</si>
  <si>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</si>
  <si>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</si>
  <si>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</si>
  <si>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</si>
  <si>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</si>
  <si>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</si>
  <si>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</si>
  <si>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</si>
  <si>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</si>
  <si>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</si>
  <si>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</si>
  <si>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</si>
  <si>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</si>
  <si>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</si>
  <si>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</si>
  <si>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</si>
  <si>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</si>
  <si>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</si>
  <si>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</si>
  <si>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</si>
  <si>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</si>
  <si>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</si>
  <si>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</si>
  <si>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</si>
  <si>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</si>
  <si>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</si>
  <si>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</si>
  <si>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</si>
  <si>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</si>
  <si>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</si>
  <si>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</si>
  <si>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</si>
  <si>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</si>
  <si>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</si>
  <si>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</si>
  <si>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</si>
  <si>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</si>
  <si>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</si>
  <si>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</si>
  <si>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</si>
  <si>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</si>
  <si>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</si>
  <si>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</si>
  <si>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</si>
  <si>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</si>
  <si>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</si>
  <si>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</si>
  <si>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</si>
  <si>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</si>
  <si>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</si>
  <si>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</si>
  <si>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</si>
  <si>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</si>
  <si>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</si>
  <si>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</si>
  <si>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</si>
  <si>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</si>
  <si>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</si>
  <si>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</si>
  <si>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</si>
  <si>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</si>
  <si>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</si>
  <si>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</si>
  <si>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</si>
  <si>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</si>
  <si>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</si>
  <si>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</si>
  <si>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</si>
  <si>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</si>
  <si>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</si>
  <si>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</si>
  <si>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</si>
  <si>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</si>
  <si>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</si>
  <si>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</si>
  <si>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</si>
  <si>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</si>
  <si>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</si>
  <si>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</si>
  <si>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</si>
  <si>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</si>
  <si>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</si>
  <si>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</si>
  <si>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</si>
  <si>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</si>
  <si>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</si>
  <si>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</si>
  <si>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</si>
  <si>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</si>
  <si>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</si>
  <si>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</si>
  <si>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</si>
  <si>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</si>
  <si>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</si>
  <si>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</si>
  <si>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</si>
  <si>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</si>
  <si>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</si>
  <si>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</si>
  <si>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</si>
  <si>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</si>
  <si>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</si>
  <si>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</si>
  <si>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</si>
  <si>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</si>
  <si>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</si>
  <si>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</si>
  <si>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</si>
  <si>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</si>
  <si>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</si>
  <si>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</si>
  <si>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</si>
  <si>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</si>
  <si>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</si>
  <si>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</si>
  <si>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</si>
  <si>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</si>
  <si>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</si>
  <si>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</si>
  <si>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</si>
  <si>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</si>
  <si>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</si>
  <si>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</si>
  <si>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</si>
  <si>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</si>
  <si>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</si>
  <si>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</si>
  <si>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</si>
  <si>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</si>
  <si>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</si>
  <si>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</si>
  <si>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</si>
  <si>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</si>
  <si>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</si>
  <si>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</si>
  <si>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</si>
  <si>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</si>
  <si>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</si>
  <si>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</si>
  <si>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</si>
  <si>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</si>
  <si>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</si>
  <si>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</si>
  <si>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</si>
  <si>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</si>
  <si>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</si>
  <si>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</si>
  <si>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</si>
  <si>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</si>
  <si>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</si>
  <si>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</si>
  <si>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</si>
  <si>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</si>
  <si>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</si>
  <si>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</si>
  <si>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</si>
  <si>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</si>
  <si>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</si>
  <si>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</si>
  <si>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</si>
  <si>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</si>
  <si>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</si>
  <si>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</si>
  <si>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</si>
  <si>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</si>
  <si>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</si>
  <si>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</si>
  <si>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</si>
  <si>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</si>
  <si>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</si>
  <si>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</si>
  <si>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</si>
  <si>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</si>
  <si>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</si>
  <si>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</si>
  <si>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</si>
  <si>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</si>
  <si>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</si>
  <si>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</si>
  <si>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</si>
  <si>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</si>
  <si>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</si>
  <si>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</si>
  <si>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</si>
  <si>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</si>
  <si>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</si>
  <si>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</si>
  <si>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</si>
  <si>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</si>
  <si>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</si>
  <si>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</si>
  <si>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</si>
  <si>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</si>
  <si>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</si>
  <si>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</si>
  <si>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</si>
  <si>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</si>
  <si>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</si>
  <si>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</si>
  <si>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</si>
  <si>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</si>
  <si>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</si>
  <si>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</si>
  <si>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</si>
  <si>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</si>
  <si>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</si>
  <si>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</si>
  <si>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</si>
  <si>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</si>
  <si>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</si>
  <si>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</si>
  <si>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</si>
  <si>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</si>
  <si>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</si>
  <si>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</si>
  <si>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</si>
  <si>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</si>
  <si>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</si>
  <si>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</si>
  <si>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</si>
  <si>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</si>
  <si>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</si>
  <si>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</si>
  <si>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</si>
  <si>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</si>
  <si>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</si>
  <si>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</si>
  <si>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</si>
  <si>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</si>
  <si>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</si>
  <si>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</si>
  <si>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</si>
  <si>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</si>
  <si>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</si>
  <si>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</si>
  <si>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</si>
  <si>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</si>
  <si>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</si>
  <si>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</si>
  <si>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</si>
  <si>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</si>
  <si>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</si>
  <si>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</si>
  <si>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</si>
  <si>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</si>
  <si>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</si>
  <si>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</si>
  <si>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</si>
  <si>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</si>
  <si>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</si>
  <si>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</si>
  <si>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</si>
  <si>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</si>
  <si>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</si>
  <si>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</si>
  <si>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</si>
  <si>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</si>
  <si>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</si>
  <si>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</si>
  <si>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</si>
  <si>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</si>
  <si>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</si>
  <si>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</si>
  <si>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</si>
  <si>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</si>
  <si>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</si>
  <si>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</si>
  <si>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</si>
  <si>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</si>
  <si>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</si>
  <si>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</si>
  <si>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</si>
  <si>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</si>
  <si>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</si>
  <si>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</si>
  <si>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</si>
  <si>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</si>
  <si>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</si>
  <si>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</si>
  <si>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</si>
  <si>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</si>
  <si>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</si>
  <si>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</si>
  <si>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</si>
  <si>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</si>
  <si>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</si>
  <si>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</si>
  <si>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</si>
  <si>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</si>
  <si>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</si>
  <si>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</si>
  <si>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</si>
  <si>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</si>
  <si>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</si>
  <si>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</si>
  <si>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</si>
  <si>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</si>
  <si>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</si>
  <si>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</si>
  <si>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</si>
  <si>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</si>
  <si>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</si>
  <si>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</si>
  <si>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</si>
  <si>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</si>
  <si>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</si>
  <si>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</si>
  <si>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</si>
  <si>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</si>
  <si>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</si>
  <si>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</si>
  <si>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</si>
  <si>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</si>
  <si>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</si>
  <si>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</si>
  <si>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</si>
  <si>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</si>
  <si>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</si>
  <si>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</si>
  <si>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</si>
  <si>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</si>
  <si>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</si>
  <si>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</si>
  <si>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</si>
  <si>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</si>
  <si>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</si>
  <si>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</si>
  <si>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</si>
  <si>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</si>
  <si>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</si>
  <si>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</si>
  <si>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</si>
  <si>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</si>
  <si>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</si>
  <si>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</si>
  <si>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</si>
  <si>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</si>
  <si>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</si>
  <si>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</si>
  <si>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</si>
  <si>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</si>
  <si>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</si>
  <si>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</si>
  <si>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</si>
  <si>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</si>
  <si>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</si>
  <si>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</si>
  <si>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</si>
  <si>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</si>
  <si>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</si>
  <si>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</si>
  <si>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</si>
  <si>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</si>
  <si>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</si>
  <si>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</si>
  <si>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</si>
  <si>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</si>
  <si>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</si>
  <si>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</si>
  <si>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</si>
  <si>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</si>
  <si>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</si>
  <si>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</si>
  <si>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</si>
  <si>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</si>
  <si>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</si>
  <si>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</si>
  <si>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</si>
  <si>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</si>
  <si>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</si>
  <si>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</si>
  <si>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</si>
  <si>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</si>
  <si>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</si>
  <si>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</si>
  <si>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</si>
  <si>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</si>
  <si>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</si>
  <si>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</si>
  <si>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</si>
  <si>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</si>
  <si>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</si>
  <si>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</si>
  <si>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</si>
  <si>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</si>
  <si>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</si>
  <si>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</si>
  <si>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</si>
  <si>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</si>
  <si>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</si>
  <si>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</si>
  <si>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</si>
  <si>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</si>
  <si>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</si>
  <si>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</si>
  <si>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</si>
  <si>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</si>
  <si>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</si>
  <si>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</si>
  <si>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</si>
  <si>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</si>
  <si>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</si>
  <si>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</si>
  <si>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</si>
  <si>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</si>
  <si>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</si>
  <si>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</si>
  <si>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</si>
  <si>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</si>
  <si>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</si>
  <si>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</si>
  <si>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</si>
  <si>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</si>
  <si>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</si>
  <si>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</si>
  <si>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</si>
  <si>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</si>
  <si>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</si>
  <si>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</si>
  <si>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</si>
  <si>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</si>
  <si>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</si>
  <si>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</si>
  <si>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</si>
  <si>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</si>
  <si>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</si>
  <si>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</si>
  <si>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</si>
  <si>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</si>
  <si>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</si>
  <si>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</si>
  <si>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</si>
  <si>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</si>
  <si>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</si>
  <si>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</si>
  <si>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</si>
  <si>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</si>
  <si>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</si>
  <si>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</si>
  <si>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</si>
  <si>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</si>
  <si>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</si>
  <si>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</si>
  <si>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</si>
  <si>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</si>
  <si>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</si>
  <si>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</si>
  <si>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</si>
  <si>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</si>
  <si>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</si>
  <si>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</si>
  <si>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</si>
  <si>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</si>
  <si>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</si>
  <si>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</si>
  <si>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</si>
  <si>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</si>
  <si>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</si>
  <si>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</si>
  <si>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</si>
  <si>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</si>
  <si>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</si>
  <si>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</si>
  <si>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</si>
  <si>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</si>
  <si>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</si>
  <si>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</si>
  <si>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</si>
  <si>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</si>
  <si>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</si>
  <si>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</si>
  <si>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</si>
  <si>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</si>
  <si>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</si>
  <si>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</si>
  <si>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</si>
  <si>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</si>
  <si>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</si>
  <si>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</si>
  <si>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</si>
  <si>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</si>
  <si>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</si>
  <si>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</si>
  <si>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</si>
  <si>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</si>
  <si>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</si>
  <si>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</si>
  <si>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</si>
  <si>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</si>
  <si>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</si>
  <si>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</si>
  <si>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</si>
  <si>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</si>
  <si>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</si>
  <si>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</si>
  <si>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</si>
  <si>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</si>
  <si>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</si>
  <si>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</si>
  <si>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</si>
  <si>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</si>
  <si>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</si>
  <si>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</si>
  <si>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</si>
  <si>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</si>
  <si>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</si>
  <si>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</si>
  <si>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</si>
  <si>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</si>
  <si>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</si>
  <si>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</si>
  <si>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</si>
  <si>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</si>
  <si>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</si>
  <si>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</si>
  <si>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</si>
  <si>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</si>
  <si>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</si>
  <si>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</si>
  <si>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</si>
  <si>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</si>
  <si>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</si>
  <si>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</si>
  <si>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</si>
  <si>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</si>
  <si>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</si>
  <si>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</si>
  <si>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</si>
  <si>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</si>
  <si>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</si>
  <si>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</si>
  <si>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</si>
  <si>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</si>
  <si>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</si>
  <si>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</si>
  <si>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</si>
  <si>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</si>
  <si>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</si>
  <si>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</si>
  <si>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</si>
  <si>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</si>
  <si>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</si>
  <si>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</si>
  <si>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</si>
  <si>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</si>
  <si>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</si>
  <si>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</si>
  <si>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</si>
  <si>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</si>
  <si>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</si>
  <si>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</si>
  <si>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</si>
  <si>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</si>
  <si>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</si>
  <si>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</si>
  <si>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</si>
  <si>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</si>
  <si>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</si>
  <si>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</si>
  <si>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</si>
  <si>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</si>
  <si>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</si>
  <si>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</si>
  <si>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</si>
  <si>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</si>
  <si>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</si>
  <si>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</si>
  <si>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</si>
  <si>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</si>
  <si>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</si>
  <si>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</si>
  <si>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</si>
  <si>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</si>
  <si>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</si>
  <si>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</si>
  <si>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</si>
  <si>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</si>
  <si>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</si>
  <si>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</si>
  <si>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</si>
  <si>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</si>
  <si>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</si>
  <si>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</si>
  <si>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</si>
  <si>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</si>
  <si>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</si>
  <si>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</si>
  <si>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</si>
  <si>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</si>
  <si>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</si>
  <si>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</si>
  <si>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</si>
  <si>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</si>
  <si>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</si>
  <si>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</si>
  <si>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</si>
  <si>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</si>
  <si>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</si>
  <si>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</si>
  <si>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</si>
  <si>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</si>
  <si>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</si>
  <si>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</si>
  <si>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</si>
  <si>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</si>
  <si>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</si>
  <si>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</si>
  <si>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</si>
  <si>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</si>
  <si>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</si>
  <si>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</si>
  <si>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</si>
  <si>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</si>
  <si>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</si>
  <si>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</si>
  <si>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</si>
  <si>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</si>
  <si>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</si>
  <si>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</si>
  <si>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</si>
  <si>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</si>
  <si>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</si>
  <si>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</si>
  <si>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</si>
  <si>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</si>
  <si>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</si>
  <si>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</si>
  <si>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</si>
  <si>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</si>
  <si>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</si>
  <si>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</si>
  <si>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</si>
  <si>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</si>
  <si>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</si>
  <si>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</si>
  <si>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</si>
  <si>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</si>
  <si>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</si>
  <si>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</si>
  <si>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</si>
  <si>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</si>
  <si>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</si>
  <si>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</si>
  <si>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</si>
  <si>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</si>
  <si>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</si>
  <si>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</si>
  <si>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</si>
  <si>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</si>
  <si>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</si>
  <si>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</si>
  <si>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</si>
  <si>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</si>
  <si>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</si>
  <si>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</si>
  <si>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</si>
  <si>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</si>
  <si>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</si>
  <si>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</si>
  <si>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</si>
  <si>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</si>
  <si>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</si>
  <si>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</si>
  <si>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</si>
  <si>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</si>
  <si>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</si>
  <si>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</si>
  <si>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</si>
  <si>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</si>
  <si>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</si>
  <si>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</si>
  <si>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</si>
  <si>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</si>
  <si>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</si>
  <si>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</si>
  <si>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</si>
  <si>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</si>
  <si>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</si>
  <si>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</si>
  <si>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</si>
  <si>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</si>
  <si>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</si>
  <si>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</si>
  <si>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</si>
  <si>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</si>
  <si>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</si>
  <si>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</si>
  <si>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</si>
  <si>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</si>
  <si>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</si>
  <si>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</si>
  <si>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</si>
  <si>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</si>
  <si>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</si>
  <si>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</si>
  <si>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</si>
  <si>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</si>
  <si>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</si>
  <si>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</si>
  <si>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</si>
  <si>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</si>
  <si>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</si>
  <si>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</si>
  <si>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</si>
  <si>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</si>
  <si>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</si>
  <si>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</si>
  <si>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</si>
  <si>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</si>
  <si>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</si>
  <si>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</si>
  <si>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</si>
  <si>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</si>
  <si>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</si>
  <si>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</si>
  <si>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</si>
  <si>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</si>
  <si>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</si>
  <si>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</si>
  <si>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</si>
  <si>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</si>
  <si>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</si>
  <si>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</si>
  <si>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</si>
  <si>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</si>
  <si>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</si>
  <si>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</si>
  <si>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</si>
  <si>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</si>
  <si>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</si>
  <si>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</si>
  <si>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</si>
  <si>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</si>
  <si>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</si>
  <si>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</si>
  <si>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</si>
  <si>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</si>
  <si>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</si>
  <si>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</si>
  <si>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</si>
  <si>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</si>
  <si>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</si>
  <si>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</si>
  <si>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</si>
  <si>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</si>
  <si>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</si>
  <si>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</si>
  <si>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</si>
  <si>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</si>
  <si>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</si>
  <si>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</si>
  <si>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</si>
  <si>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</si>
  <si>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</si>
  <si>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</si>
  <si>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</si>
  <si>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</si>
  <si>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</si>
  <si>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</si>
  <si>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</si>
  <si>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</si>
  <si>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</si>
  <si>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</si>
  <si>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</si>
  <si>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</si>
  <si>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</si>
  <si>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</si>
  <si>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</si>
  <si>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</si>
  <si>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</si>
  <si>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</si>
  <si>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</si>
  <si>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</si>
  <si>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</si>
  <si>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</si>
  <si>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</si>
  <si>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</si>
  <si>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</si>
  <si>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</si>
  <si>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</si>
  <si>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</si>
  <si>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</si>
  <si>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</si>
  <si>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</si>
  <si>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</si>
  <si>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</si>
  <si>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</si>
  <si>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</si>
  <si>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</si>
  <si>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</si>
  <si>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</si>
  <si>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</si>
  <si>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</si>
  <si>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</si>
  <si>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</si>
  <si>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</si>
  <si>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</si>
  <si>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</si>
  <si>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</si>
  <si>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</si>
  <si>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</si>
  <si>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</si>
  <si>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</si>
  <si>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</si>
  <si>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</si>
  <si>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</si>
  <si>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</si>
  <si>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</si>
  <si>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</si>
  <si>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</si>
  <si>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</si>
  <si>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</si>
  <si>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</si>
  <si>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</si>
  <si>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</si>
  <si>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</si>
  <si>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</si>
  <si>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</si>
  <si>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</si>
  <si>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</si>
  <si>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</si>
  <si>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</si>
  <si>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</si>
  <si>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</si>
  <si>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</si>
  <si>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</si>
  <si>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</si>
  <si>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</si>
  <si>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</si>
  <si>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</si>
  <si>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</si>
  <si>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</si>
  <si>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</si>
  <si>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</si>
  <si>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</si>
  <si>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</si>
  <si>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</si>
  <si>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</si>
  <si>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</si>
  <si>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</si>
  <si>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</si>
  <si>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</si>
  <si>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</si>
  <si>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</si>
  <si>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</si>
  <si>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</si>
  <si>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</si>
  <si>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</si>
  <si>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</si>
  <si>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</si>
  <si>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</si>
  <si>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</si>
  <si>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</si>
  <si>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</si>
  <si>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</si>
  <si>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</si>
  <si>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</si>
  <si>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</si>
  <si>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</si>
  <si>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</si>
  <si>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</si>
  <si>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</si>
  <si>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</si>
  <si>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</si>
  <si>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</si>
  <si>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</si>
  <si>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</si>
  <si>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</si>
  <si>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</si>
  <si>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</si>
  <si>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</si>
  <si>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</si>
  <si>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</si>
  <si>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</si>
  <si>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</si>
  <si>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</si>
  <si>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</si>
  <si>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</si>
  <si>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</si>
  <si>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</si>
  <si>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</si>
  <si>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</si>
  <si>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</si>
  <si>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</si>
  <si>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</si>
  <si>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</si>
  <si>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</si>
  <si>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</si>
  <si>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</si>
  <si>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</si>
  <si>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</si>
  <si>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</si>
  <si>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</si>
  <si>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</si>
  <si>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</si>
  <si>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</si>
  <si>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</si>
  <si>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</si>
  <si>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</si>
  <si>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</si>
  <si>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</si>
  <si>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</si>
  <si>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</si>
  <si>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</si>
  <si>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</si>
  <si>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</si>
  <si>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</si>
  <si>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</si>
  <si>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</si>
  <si>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</si>
  <si>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</si>
  <si>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</si>
  <si>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</si>
  <si>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</si>
  <si>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</si>
  <si>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</si>
  <si>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</si>
  <si>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</si>
  <si>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</si>
  <si>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</si>
  <si>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</si>
  <si>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</si>
  <si>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</si>
  <si>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</si>
  <si>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</si>
  <si>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</si>
  <si>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</si>
  <si>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</si>
  <si>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</si>
  <si>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</si>
  <si>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</si>
  <si>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</si>
  <si>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</si>
  <si>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</si>
  <si>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</si>
  <si>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</si>
  <si>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</si>
  <si>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</si>
  <si>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</si>
  <si>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</si>
  <si>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</si>
  <si>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</si>
  <si>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</si>
  <si>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</si>
  <si>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</si>
  <si>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</si>
  <si>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</si>
  <si>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</si>
  <si>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</si>
  <si>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</si>
  <si>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</si>
  <si>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</si>
  <si>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</si>
  <si>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</si>
  <si>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</si>
  <si>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</si>
  <si>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</si>
  <si>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</si>
  <si>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</si>
  <si>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</si>
  <si>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</si>
  <si>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</si>
  <si>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</si>
  <si>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</si>
  <si>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</si>
  <si>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</si>
  <si>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</si>
  <si>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</si>
  <si>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</si>
  <si>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</si>
  <si>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</si>
  <si>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</si>
  <si>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</si>
  <si>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</si>
  <si>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</si>
  <si>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</si>
  <si>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</si>
  <si>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</si>
  <si>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</si>
  <si>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</si>
  <si>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</si>
  <si>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</si>
  <si>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</si>
  <si>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</si>
  <si>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</si>
  <si>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</si>
  <si>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</si>
  <si>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</si>
  <si>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</si>
  <si>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</si>
  <si>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</si>
  <si>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</si>
  <si>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</si>
  <si>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</si>
  <si>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</si>
  <si>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</si>
  <si>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</si>
  <si>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</si>
  <si>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</si>
  <si>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</si>
  <si>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</si>
  <si>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</si>
  <si>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</si>
  <si>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</si>
  <si>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</si>
  <si>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</si>
  <si>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</si>
  <si>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</si>
  <si>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</si>
  <si>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</si>
  <si>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</si>
  <si>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</si>
  <si>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</si>
  <si>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</si>
  <si>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</si>
  <si>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</si>
  <si>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</si>
  <si>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</si>
  <si>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</si>
  <si>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</si>
  <si>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</si>
  <si>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</si>
  <si>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</si>
  <si>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</si>
  <si>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</si>
  <si>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</si>
  <si>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</si>
  <si>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</si>
  <si>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</si>
  <si>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</si>
  <si>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</si>
  <si>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</si>
  <si>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</si>
  <si>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</si>
  <si>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</si>
  <si>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</si>
  <si>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</si>
  <si>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</si>
  <si>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</si>
  <si>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</si>
  <si>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</si>
  <si>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</si>
  <si>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</si>
  <si>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</si>
  <si>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</si>
  <si>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</si>
  <si>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</si>
  <si>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</si>
  <si>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</si>
  <si>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</si>
  <si>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</si>
  <si>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</si>
  <si>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</si>
  <si>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</si>
  <si>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</si>
  <si>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</si>
  <si>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</si>
  <si>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</si>
  <si>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</si>
  <si>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</si>
  <si>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</si>
  <si>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</si>
  <si>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</si>
  <si>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</si>
  <si>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</si>
  <si>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</si>
  <si>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</si>
  <si>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</si>
  <si>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</si>
  <si>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</si>
  <si>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</si>
  <si>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</si>
  <si>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</si>
  <si>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</si>
  <si>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</si>
  <si>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</si>
  <si>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</si>
  <si>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</si>
  <si>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</si>
  <si>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</si>
  <si>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</si>
  <si>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</si>
  <si>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</si>
  <si>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</si>
  <si>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</si>
  <si>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</si>
  <si>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</si>
  <si>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</si>
  <si>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</si>
  <si>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</si>
  <si>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</si>
  <si>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</si>
  <si>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</si>
  <si>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</si>
  <si>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</si>
  <si>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</si>
  <si>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</si>
  <si>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</si>
  <si>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</si>
  <si>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</si>
  <si>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</si>
  <si>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</si>
  <si>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</si>
  <si>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</si>
  <si>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</si>
  <si>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</si>
  <si>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</si>
  <si>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</si>
  <si>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</si>
  <si>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</si>
  <si>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</si>
  <si>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</si>
  <si>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</si>
  <si>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</si>
  <si>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</si>
  <si>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</si>
  <si>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</si>
  <si>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</si>
  <si>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</si>
  <si>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</si>
  <si>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</si>
  <si>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</si>
  <si>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</si>
  <si>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</si>
  <si>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</si>
  <si>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</si>
  <si>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</si>
  <si>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</si>
  <si>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</si>
  <si>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</si>
  <si>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</si>
  <si>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</si>
  <si>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</si>
  <si>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</si>
  <si>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</si>
  <si>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</si>
  <si>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</si>
  <si>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</si>
  <si>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</si>
  <si>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</si>
  <si>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</si>
  <si>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</si>
  <si>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</si>
  <si>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</si>
  <si>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</si>
  <si>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</si>
  <si>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</si>
  <si>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</si>
  <si>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</si>
  <si>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</si>
  <si>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</si>
  <si>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</si>
  <si>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</si>
  <si>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</si>
  <si>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</si>
  <si>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</si>
  <si>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</si>
  <si>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</si>
  <si>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</si>
  <si>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</si>
  <si>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</si>
  <si>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</si>
  <si>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</si>
  <si>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</si>
  <si>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</si>
  <si>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</si>
  <si>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</si>
  <si>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</si>
  <si>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</si>
  <si>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</si>
  <si>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</si>
  <si>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</si>
  <si>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</si>
  <si>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</si>
  <si>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</si>
  <si>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</si>
  <si>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</si>
  <si>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</si>
  <si>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</si>
  <si>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</si>
  <si>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</si>
  <si>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</si>
  <si>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</si>
  <si>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</si>
  <si>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</si>
  <si>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</si>
  <si>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</si>
  <si>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</si>
  <si>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</si>
  <si>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</si>
  <si>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</si>
  <si>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</si>
  <si>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</si>
  <si>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</si>
  <si>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</si>
  <si>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</si>
  <si>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</si>
  <si>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</si>
  <si>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</si>
  <si>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</si>
  <si>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</si>
  <si>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</si>
  <si>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</si>
  <si>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</si>
  <si>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</si>
  <si>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</si>
  <si>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</si>
  <si>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</si>
  <si>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</si>
  <si>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</si>
  <si>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</si>
  <si>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</si>
  <si>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</si>
  <si>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</si>
  <si>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</si>
  <si>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</si>
  <si>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</si>
  <si>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</si>
  <si>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</si>
  <si>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</si>
  <si>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</si>
  <si>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</si>
  <si>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</si>
  <si>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</si>
  <si>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</si>
  <si>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</si>
  <si>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</si>
  <si>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</si>
  <si>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</si>
  <si>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</si>
  <si>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</si>
  <si>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</si>
  <si>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</si>
  <si>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</si>
  <si>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</si>
  <si>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</si>
  <si>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</si>
  <si>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</si>
  <si>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</si>
  <si>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</si>
  <si>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</si>
  <si>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</si>
  <si>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</si>
  <si>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</si>
  <si>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</si>
  <si>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</si>
  <si>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</si>
  <si>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</si>
  <si>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</si>
  <si>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</si>
  <si>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</si>
  <si>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</si>
  <si>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</si>
  <si>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</si>
  <si>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</si>
  <si>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</si>
  <si>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</si>
  <si>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</si>
  <si>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</si>
  <si>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</si>
  <si>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</si>
  <si>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</si>
  <si>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</si>
  <si>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</si>
  <si>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</si>
  <si>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</si>
  <si>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</si>
  <si>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</si>
  <si>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</si>
  <si>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</si>
  <si>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</si>
  <si>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</si>
  <si>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</si>
  <si>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</si>
  <si>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</si>
  <si>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</si>
  <si>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</si>
  <si>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</si>
  <si>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</si>
  <si>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</si>
  <si>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</si>
  <si>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</si>
  <si>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</si>
  <si>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</si>
  <si>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</si>
  <si>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</si>
  <si>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</si>
  <si>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</si>
  <si>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</si>
  <si>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</si>
  <si>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</si>
  <si>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</si>
  <si>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</si>
  <si>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</si>
  <si>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</si>
  <si>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</si>
  <si>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</si>
  <si>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</si>
  <si>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</si>
  <si>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</si>
  <si>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</si>
  <si>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</si>
  <si>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</si>
  <si>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</si>
  <si>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</si>
  <si>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</si>
  <si>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</si>
  <si>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</si>
  <si>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</si>
  <si>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</si>
  <si>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</si>
  <si>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</si>
  <si>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</si>
  <si>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</si>
  <si>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</si>
  <si>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</si>
  <si>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</si>
  <si>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</si>
  <si>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</si>
  <si>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</si>
  <si>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</si>
  <si>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</si>
  <si>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</si>
  <si>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</si>
  <si>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</si>
  <si>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</si>
  <si>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</si>
  <si>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</si>
  <si>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</si>
  <si>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</si>
  <si>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</si>
  <si>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</si>
  <si>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</si>
  <si>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</si>
  <si>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</si>
  <si>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</si>
  <si>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</si>
  <si>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</si>
  <si>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</si>
  <si>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</si>
  <si>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</si>
  <si>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</si>
  <si>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</si>
  <si>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</si>
  <si>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</si>
  <si>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</si>
  <si>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</si>
  <si>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</si>
  <si>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</si>
  <si>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</si>
  <si>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</si>
  <si>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</si>
  <si>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</si>
  <si>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</si>
  <si>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</si>
  <si>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</si>
  <si>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</si>
  <si>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</si>
  <si>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</si>
  <si>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</si>
  <si>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</si>
  <si>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</si>
  <si>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</si>
  <si>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</si>
  <si>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</si>
  <si>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</si>
  <si>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</si>
  <si>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</si>
  <si>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</si>
  <si>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</si>
  <si>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</si>
  <si>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</si>
  <si>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</si>
  <si>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</si>
  <si>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</si>
  <si>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</si>
  <si>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</si>
  <si>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</si>
  <si>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</si>
  <si>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</si>
  <si>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</si>
  <si>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</si>
  <si>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</si>
  <si>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</si>
  <si>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</si>
  <si>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</si>
  <si>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</si>
  <si>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</si>
  <si>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</si>
  <si>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</si>
  <si>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</si>
  <si>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</si>
  <si>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</si>
  <si>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</si>
  <si>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</si>
  <si>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</si>
  <si>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</si>
  <si>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</si>
  <si>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</si>
  <si>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</si>
  <si>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</si>
  <si>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</si>
  <si>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</si>
  <si>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</si>
  <si>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</si>
  <si>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</si>
  <si>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</si>
  <si>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</si>
  <si>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</si>
  <si>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</si>
  <si>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</si>
  <si>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</si>
  <si>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</si>
  <si>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</si>
  <si>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</si>
  <si>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</si>
  <si>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</si>
  <si>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</si>
  <si>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</si>
  <si>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</si>
  <si>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</si>
  <si>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</si>
  <si>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</si>
  <si>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</si>
  <si>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</si>
  <si>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</si>
  <si>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</si>
  <si>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</si>
  <si>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</si>
  <si>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</si>
  <si>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</si>
  <si>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</si>
  <si>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</si>
  <si>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</si>
  <si>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</si>
  <si>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</si>
  <si>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</si>
  <si>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</si>
  <si>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</si>
  <si>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</si>
  <si>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</si>
  <si>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</si>
  <si>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</si>
  <si>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</si>
  <si>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</si>
  <si>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</si>
  <si>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</si>
  <si>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</si>
  <si>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</si>
  <si>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</si>
  <si>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</si>
  <si>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</si>
  <si>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</si>
  <si>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</si>
  <si>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</si>
  <si>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</si>
  <si>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</si>
  <si>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</si>
  <si>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</si>
  <si>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</si>
  <si>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</si>
  <si>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</si>
  <si>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</si>
  <si>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</si>
  <si>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</si>
  <si>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</si>
  <si>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</si>
  <si>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</si>
  <si>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</si>
  <si>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</si>
  <si>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</si>
  <si>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</si>
  <si>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</si>
  <si>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</si>
  <si>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</si>
  <si>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</si>
  <si>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</si>
  <si>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</si>
  <si>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</si>
  <si>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</si>
  <si>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</si>
  <si>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</si>
  <si>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</si>
  <si>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</si>
  <si>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</si>
  <si>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</si>
  <si>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</si>
  <si>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</si>
  <si>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</si>
  <si>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</si>
  <si>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</si>
  <si>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</si>
  <si>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</si>
  <si>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</si>
  <si>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</si>
  <si>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</si>
  <si>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</si>
  <si>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</si>
  <si>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</si>
  <si>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</si>
  <si>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</si>
  <si>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</si>
  <si>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</si>
  <si>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</si>
  <si>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</si>
  <si>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</si>
  <si>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</si>
  <si>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</si>
  <si>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</si>
  <si>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</si>
  <si>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</si>
  <si>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</si>
  <si>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</si>
  <si>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</si>
  <si>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</si>
  <si>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</si>
  <si>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</si>
  <si>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</si>
  <si>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</si>
  <si>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</si>
  <si>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</si>
  <si>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</si>
  <si>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</si>
  <si>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</si>
  <si>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</si>
  <si>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</si>
  <si>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</si>
  <si>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</si>
  <si>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</si>
  <si>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</si>
  <si>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</si>
  <si>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</si>
  <si>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</si>
  <si>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</si>
  <si>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</si>
  <si>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</si>
  <si>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</si>
  <si>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</si>
  <si>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</si>
  <si>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</si>
  <si>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</si>
  <si>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</si>
  <si>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</si>
  <si>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</si>
  <si>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</si>
  <si>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</si>
  <si>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</si>
  <si>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</si>
  <si>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</si>
  <si>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</si>
  <si>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</si>
  <si>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</si>
  <si>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</si>
  <si>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</si>
  <si>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</si>
  <si>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</si>
  <si>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</si>
  <si>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</si>
  <si>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</si>
  <si>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</si>
  <si>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</si>
  <si>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</si>
  <si>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</si>
  <si>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</si>
  <si>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</si>
  <si>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</si>
  <si>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</si>
  <si>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</si>
  <si>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</si>
  <si>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</si>
  <si>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</si>
  <si>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</si>
  <si>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</si>
  <si>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</si>
  <si>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</si>
  <si>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</si>
  <si>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</si>
  <si>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</si>
  <si>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</si>
  <si>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</si>
  <si>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</si>
  <si>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</si>
  <si>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</si>
  <si>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</si>
  <si>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</si>
  <si>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</si>
  <si>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</si>
  <si>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</si>
  <si>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</si>
  <si>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</si>
  <si>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</si>
  <si>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</si>
  <si>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</si>
  <si>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</si>
  <si>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</si>
  <si>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</si>
  <si>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</si>
  <si>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</si>
  <si>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</si>
  <si>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</si>
  <si>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</si>
  <si>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</si>
  <si>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</si>
  <si>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</si>
  <si>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</si>
  <si>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</si>
  <si>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</si>
  <si>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</si>
  <si>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</si>
  <si>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</si>
  <si>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</si>
  <si>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</si>
  <si>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</si>
  <si>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</si>
  <si>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</si>
  <si>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</si>
  <si>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</si>
  <si>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</si>
  <si>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</si>
  <si>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</si>
  <si>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</si>
  <si>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</si>
  <si>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</si>
  <si>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</si>
  <si>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</si>
  <si>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</si>
  <si>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</si>
  <si>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</si>
  <si>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</si>
  <si>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</si>
  <si>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</si>
  <si>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</si>
  <si>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</si>
  <si>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</si>
  <si>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</si>
  <si>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</si>
  <si>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</si>
  <si>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</si>
  <si>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</si>
  <si>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</si>
  <si>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</si>
  <si>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</si>
  <si>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</si>
  <si>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</si>
  <si>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</si>
  <si>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</si>
  <si>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</si>
  <si>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</si>
  <si>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</si>
  <si>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</si>
  <si>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</si>
  <si>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</si>
  <si>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</si>
  <si>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</si>
  <si>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</si>
  <si>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</si>
  <si>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</si>
  <si>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</si>
  <si>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</si>
  <si>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</si>
  <si>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</si>
  <si>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</si>
  <si>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</si>
  <si>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</si>
  <si>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</si>
  <si>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</si>
  <si>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</si>
  <si>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</si>
  <si>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</si>
  <si>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</si>
  <si>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</si>
  <si>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</si>
  <si>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</si>
  <si>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</si>
  <si>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</si>
  <si>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</si>
  <si>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</si>
  <si>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</si>
  <si>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</si>
  <si>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</si>
  <si>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</si>
  <si>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</si>
  <si>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</si>
  <si>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</si>
  <si>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</si>
  <si>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</si>
  <si>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</si>
  <si>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</si>
  <si>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</si>
  <si>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</si>
  <si>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</si>
  <si>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</si>
  <si>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</si>
  <si>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</si>
  <si>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</si>
  <si>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</si>
  <si>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</si>
  <si>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</si>
  <si>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</si>
  <si>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</si>
  <si>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</si>
  <si>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</si>
  <si>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</si>
  <si>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</si>
  <si>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</si>
  <si>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</si>
  <si>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</si>
  <si>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</si>
  <si>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</si>
  <si>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</si>
  <si>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</si>
  <si>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</si>
  <si>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</si>
  <si>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</si>
  <si>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</si>
  <si>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</si>
  <si>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</si>
  <si>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</si>
  <si>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</si>
  <si>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</si>
  <si>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</si>
  <si>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</si>
  <si>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</si>
  <si>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</si>
  <si>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</si>
  <si>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</si>
  <si>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</si>
  <si>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</si>
  <si>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</si>
  <si>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</si>
  <si>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</si>
  <si>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</si>
  <si>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</si>
  <si>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</si>
  <si>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</si>
  <si>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</si>
  <si>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</si>
  <si>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</si>
  <si>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</si>
  <si>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</si>
  <si>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</si>
  <si>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</si>
  <si>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</si>
  <si>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</si>
  <si>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</si>
  <si>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</si>
  <si>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</si>
  <si>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</si>
  <si>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</si>
  <si>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</si>
  <si>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</si>
  <si>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</si>
  <si>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</si>
  <si>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</si>
  <si>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</si>
  <si>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</si>
  <si>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</si>
  <si>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</si>
  <si>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</si>
  <si>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</si>
  <si>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</si>
  <si>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</si>
  <si>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</si>
  <si>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</si>
  <si>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</si>
  <si>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</si>
  <si>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</si>
  <si>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</si>
  <si>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</si>
  <si>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</si>
  <si>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</si>
  <si>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</si>
  <si>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</si>
  <si>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</si>
  <si>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</si>
  <si>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</si>
  <si>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</si>
  <si>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</si>
  <si>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</si>
  <si>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</si>
  <si>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</si>
  <si>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</si>
  <si>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</si>
  <si>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</si>
  <si>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</si>
  <si>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</si>
  <si>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</si>
  <si>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</si>
  <si>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</si>
  <si>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</si>
  <si>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</si>
  <si>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</si>
  <si>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</si>
  <si>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</si>
  <si>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</si>
  <si>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</si>
  <si>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</si>
  <si>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</si>
  <si>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</si>
  <si>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</si>
  <si>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</si>
  <si>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</si>
  <si>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</si>
  <si>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</si>
  <si>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</si>
  <si>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</si>
  <si>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</si>
  <si>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</si>
  <si>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</si>
  <si>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</si>
  <si>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</si>
  <si>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</si>
  <si>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</si>
  <si>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</si>
  <si>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</si>
  <si>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</si>
  <si>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</si>
  <si>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</si>
  <si>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</si>
  <si>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</si>
  <si>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</si>
  <si>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</si>
  <si>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</si>
  <si>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</si>
  <si>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</si>
  <si>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</si>
  <si>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</si>
  <si>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</si>
  <si>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</si>
  <si>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</si>
  <si>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</si>
  <si>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</si>
  <si>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</si>
  <si>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</si>
  <si>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</si>
  <si>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</si>
  <si>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</si>
  <si>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</si>
  <si>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</si>
  <si>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</si>
  <si>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</si>
  <si>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</si>
  <si>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</si>
  <si>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</si>
  <si>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</si>
  <si>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</si>
  <si>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</si>
  <si>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</si>
  <si>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</si>
  <si>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</si>
  <si>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</si>
  <si>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</si>
  <si>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</si>
  <si>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</si>
  <si>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</si>
  <si>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</si>
  <si>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</si>
  <si>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</si>
  <si>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</si>
  <si>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</si>
  <si>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</si>
  <si>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</si>
  <si>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</si>
  <si>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</si>
  <si>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</si>
  <si>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</si>
  <si>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</si>
  <si>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</si>
  <si>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</si>
  <si>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</si>
  <si>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</si>
  <si>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</si>
  <si>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</si>
  <si>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</si>
  <si>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</si>
  <si>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</si>
  <si>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</si>
  <si>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</si>
  <si>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</si>
  <si>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</si>
  <si>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</si>
  <si>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</si>
  <si>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</si>
  <si>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</si>
  <si>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</si>
  <si>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</si>
  <si>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</si>
  <si>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</si>
  <si>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</si>
  <si>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</si>
  <si>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</si>
  <si>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</si>
  <si>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</si>
  <si>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</si>
  <si>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</si>
  <si>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</si>
  <si>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</si>
  <si>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</si>
  <si>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</si>
  <si>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</si>
  <si>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</si>
  <si>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</si>
  <si>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</si>
  <si>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</si>
  <si>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</si>
  <si>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</si>
  <si>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</si>
  <si>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</si>
  <si>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</si>
  <si>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</si>
  <si>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</si>
  <si>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</si>
  <si>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</si>
  <si>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</si>
  <si>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</si>
  <si>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</si>
  <si>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</si>
  <si>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</si>
  <si>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</si>
  <si>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</si>
  <si>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</si>
  <si>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</si>
  <si>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</si>
  <si>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</si>
  <si>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</si>
  <si>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</si>
  <si>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</si>
  <si>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</si>
  <si>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</si>
  <si>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</si>
  <si>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</si>
  <si>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</si>
  <si>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</si>
  <si>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</si>
  <si>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</si>
  <si>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</si>
  <si>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</si>
  <si>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</si>
  <si>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</si>
  <si>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</si>
  <si>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</si>
  <si>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</si>
  <si>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</si>
  <si>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</si>
  <si>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</si>
  <si>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</si>
  <si>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</si>
  <si>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</si>
  <si>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</si>
  <si>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</si>
  <si>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</si>
  <si>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</si>
  <si>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</si>
  <si>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</si>
  <si>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</si>
  <si>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</si>
  <si>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</si>
  <si>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</si>
  <si>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</si>
  <si>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</si>
  <si>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</si>
  <si>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</si>
  <si>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</si>
  <si>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</si>
  <si>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</si>
  <si>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</si>
  <si>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</si>
  <si>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</si>
  <si>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</si>
  <si>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</si>
  <si>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</si>
  <si>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</si>
  <si>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</si>
  <si>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</si>
  <si>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</si>
  <si>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</si>
  <si>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</si>
  <si>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</si>
  <si>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</si>
  <si>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</si>
  <si>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</si>
  <si>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</si>
  <si>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</si>
  <si>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</si>
  <si>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</si>
  <si>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</si>
  <si>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</si>
  <si>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</si>
  <si>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</si>
  <si>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</si>
  <si>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</si>
  <si>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</si>
  <si>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</si>
  <si>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</si>
  <si>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</si>
  <si>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</si>
  <si>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</si>
  <si>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</si>
  <si>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</si>
  <si>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</si>
  <si>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</si>
  <si>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</si>
  <si>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</si>
  <si>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</si>
  <si>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</si>
  <si>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</si>
  <si>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</si>
  <si>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</si>
  <si>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</si>
  <si>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</si>
  <si>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</si>
  <si>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</si>
  <si>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</si>
  <si>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</si>
  <si>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</si>
  <si>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</si>
  <si>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</si>
  <si>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</si>
  <si>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</si>
  <si>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</si>
  <si>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</si>
  <si>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</si>
  <si>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</si>
  <si>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</si>
  <si>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</si>
  <si>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</si>
  <si>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</si>
  <si>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</si>
  <si>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</si>
  <si>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</si>
  <si>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</si>
  <si>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</si>
  <si>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</si>
  <si>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</si>
  <si>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</si>
  <si>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</si>
  <si>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</si>
  <si>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</si>
  <si>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</si>
  <si>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</si>
  <si>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</si>
  <si>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</si>
  <si>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</si>
  <si>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</si>
  <si>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</si>
  <si>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</si>
  <si>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</si>
  <si>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</si>
  <si>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</si>
  <si>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</si>
  <si>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</si>
  <si>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</si>
  <si>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</si>
  <si>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</si>
  <si>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</si>
  <si>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</si>
  <si>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</si>
  <si>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</si>
  <si>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</si>
  <si>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</si>
  <si>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</si>
  <si>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</si>
  <si>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</si>
  <si>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</si>
  <si>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</si>
  <si>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</si>
  <si>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</si>
  <si>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</si>
  <si>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</si>
  <si>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</si>
  <si>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</si>
  <si>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</si>
  <si>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</si>
  <si>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</si>
  <si>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</si>
  <si>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</si>
  <si>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</si>
  <si>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</si>
  <si>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</si>
  <si>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</si>
  <si>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</si>
  <si>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</si>
  <si>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</si>
  <si>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</si>
  <si>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</si>
  <si>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</si>
  <si>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</si>
  <si>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</si>
  <si>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</si>
  <si>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</si>
  <si>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</si>
  <si>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</si>
  <si>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</si>
  <si>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</si>
  <si>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</si>
  <si>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</si>
  <si>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</si>
  <si>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</si>
  <si>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</si>
  <si>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</si>
  <si>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</si>
  <si>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</si>
  <si>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</si>
  <si>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</si>
  <si>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</si>
  <si>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</si>
  <si>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</si>
  <si>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</si>
  <si>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</si>
  <si>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</si>
  <si>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</si>
  <si>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</si>
  <si>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</si>
  <si>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</si>
  <si>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</si>
  <si>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</si>
  <si>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</si>
  <si>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</si>
  <si>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</si>
  <si>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</si>
  <si>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</si>
  <si>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</si>
  <si>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</si>
  <si>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</si>
  <si>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</si>
  <si>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</si>
  <si>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</si>
  <si>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</si>
  <si>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</si>
  <si>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</si>
  <si>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</si>
  <si>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</si>
  <si>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</si>
  <si>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</si>
  <si>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</si>
  <si>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</si>
  <si>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</si>
  <si>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</si>
  <si>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</si>
  <si>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</si>
  <si>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</si>
  <si>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</si>
  <si>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</si>
  <si>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</si>
  <si>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</si>
  <si>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</si>
  <si>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</si>
  <si>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</si>
  <si>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</si>
  <si>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</si>
  <si>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</si>
  <si>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</si>
  <si>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</si>
  <si>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</si>
  <si>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</si>
  <si>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</si>
  <si>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</si>
  <si>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</si>
  <si>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</si>
  <si>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</si>
  <si>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</si>
  <si>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</si>
  <si>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</si>
  <si>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</si>
  <si>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</si>
  <si>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</si>
  <si>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</si>
  <si>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</si>
  <si>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</si>
  <si>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</si>
  <si>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</si>
  <si>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</si>
  <si>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</si>
  <si>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</si>
  <si>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</si>
  <si>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</si>
  <si>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</si>
  <si>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</si>
  <si>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</si>
  <si>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</si>
  <si>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</si>
  <si>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</si>
  <si>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</si>
  <si>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</si>
  <si>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</si>
  <si>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</si>
  <si>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</si>
  <si>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</si>
  <si>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</si>
  <si>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</si>
  <si>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</si>
  <si>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</si>
  <si>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</si>
  <si>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</si>
  <si>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</si>
  <si>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</si>
  <si>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</si>
  <si>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</si>
  <si>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</si>
  <si>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</si>
  <si>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</si>
  <si>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</si>
  <si>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</si>
  <si>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</si>
  <si>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</si>
  <si>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</si>
  <si>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</si>
  <si>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</si>
  <si>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</si>
  <si>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</si>
  <si>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</si>
  <si>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</si>
  <si>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</si>
  <si>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</si>
  <si>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</si>
  <si>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</si>
  <si>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</si>
  <si>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</si>
  <si>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</si>
  <si>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</si>
  <si>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</si>
  <si>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</si>
  <si>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</si>
  <si>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</si>
  <si>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</si>
  <si>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</si>
  <si>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</si>
  <si>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</si>
  <si>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</si>
  <si>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</si>
  <si>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</si>
  <si>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</si>
  <si>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</si>
  <si>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</si>
  <si>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</si>
  <si>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</si>
  <si>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</si>
  <si>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</si>
  <si>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</si>
  <si>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</si>
  <si>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</si>
  <si>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</si>
  <si>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</si>
  <si>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</si>
  <si>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</si>
  <si>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</si>
  <si>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</si>
  <si>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</si>
  <si>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</si>
  <si>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</si>
  <si>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</si>
  <si>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</si>
  <si>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</si>
  <si>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</si>
  <si>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</si>
  <si>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</si>
  <si>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</si>
  <si>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</si>
  <si>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</si>
  <si>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</si>
  <si>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</si>
  <si>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</si>
  <si>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</si>
  <si>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</si>
  <si>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</si>
  <si>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</si>
  <si>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</si>
  <si>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</si>
  <si>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</si>
  <si>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</si>
  <si>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</si>
  <si>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</si>
  <si>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</si>
  <si>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</si>
  <si>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</si>
  <si>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</si>
  <si>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</si>
  <si>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</si>
  <si>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</si>
  <si>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</si>
  <si>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</si>
  <si>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</si>
  <si>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</si>
  <si>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</si>
  <si>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</si>
  <si>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</si>
  <si>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</si>
  <si>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</si>
  <si>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</si>
  <si>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</si>
  <si>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</si>
  <si>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</si>
  <si>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</si>
  <si>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</si>
  <si>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</si>
  <si>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</si>
  <si>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</si>
  <si>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</si>
  <si>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</si>
  <si>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</si>
  <si>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</si>
  <si>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</si>
  <si>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</si>
  <si>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</si>
  <si>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</si>
  <si>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</si>
  <si>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</si>
  <si>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</si>
  <si>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</si>
  <si>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</si>
  <si>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</si>
  <si>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</si>
  <si>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</si>
  <si>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</si>
  <si>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</si>
  <si>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</si>
  <si>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</si>
  <si>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</si>
  <si>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</si>
  <si>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</si>
  <si>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</si>
  <si>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</si>
  <si>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</si>
  <si>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</si>
  <si>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</si>
  <si>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</si>
  <si>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</si>
  <si>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</si>
  <si>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</si>
  <si>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</si>
  <si>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</si>
  <si>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</si>
  <si>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</si>
  <si>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</si>
  <si>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</si>
  <si>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</si>
  <si>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</si>
  <si>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</si>
  <si>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</si>
  <si>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</si>
  <si>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</si>
  <si>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</si>
  <si>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</si>
  <si>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</si>
  <si>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</si>
  <si>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</si>
  <si>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</si>
  <si>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</si>
  <si>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</si>
  <si>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</si>
  <si>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</si>
  <si>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</si>
  <si>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</si>
  <si>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</si>
  <si>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</si>
  <si>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</si>
  <si>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</si>
  <si>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</si>
  <si>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</si>
  <si>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</si>
  <si>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</si>
  <si>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</si>
  <si>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</si>
  <si>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</si>
  <si>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</si>
  <si>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</si>
  <si>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</si>
  <si>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</si>
  <si>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</si>
  <si>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</si>
  <si>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</si>
  <si>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</si>
  <si>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</si>
  <si>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</si>
  <si>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</si>
  <si>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</si>
  <si>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</si>
  <si>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</si>
  <si>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</si>
  <si>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</si>
  <si>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</si>
  <si>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</si>
  <si>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</si>
  <si>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</si>
  <si>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</si>
  <si>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</si>
  <si>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</si>
  <si>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</si>
  <si>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</si>
  <si>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</si>
  <si>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</si>
  <si>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</si>
  <si>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</si>
  <si>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</si>
  <si>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</si>
  <si>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</si>
  <si>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</si>
  <si>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</si>
  <si>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</si>
  <si>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</si>
  <si>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</si>
  <si>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</si>
  <si>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</si>
  <si>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</si>
  <si>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</si>
  <si>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</si>
  <si>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</si>
  <si>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</si>
  <si>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</si>
  <si>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</si>
  <si>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</si>
  <si>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</si>
  <si>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</si>
  <si>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</si>
  <si>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</si>
  <si>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</si>
  <si>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</si>
  <si>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</si>
  <si>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</si>
  <si>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</si>
  <si>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</si>
  <si>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</si>
  <si>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</si>
  <si>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</si>
  <si>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</si>
  <si>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</si>
  <si>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</si>
  <si>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</si>
  <si>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</si>
  <si>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</si>
  <si>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</si>
  <si>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</si>
  <si>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</si>
  <si>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</si>
  <si>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</si>
  <si>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</si>
  <si>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</si>
  <si>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</si>
  <si>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</si>
  <si>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</si>
  <si>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</si>
  <si>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</si>
  <si>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</si>
  <si>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</si>
  <si>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</si>
  <si>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</si>
  <si>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</si>
  <si>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</si>
  <si>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</si>
  <si>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</si>
  <si>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</si>
  <si>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</si>
  <si>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</si>
  <si>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</si>
  <si>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</si>
  <si>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</si>
  <si>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</si>
  <si>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</si>
  <si>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</si>
  <si>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</si>
  <si>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</si>
  <si>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</si>
  <si>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</si>
  <si>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</si>
  <si>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</si>
  <si>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</si>
  <si>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</si>
  <si>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</si>
  <si>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</si>
  <si>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</si>
  <si>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</si>
  <si>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</si>
  <si>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</si>
  <si>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</si>
  <si>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</si>
  <si>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</si>
  <si>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</si>
  <si>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</si>
  <si>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</si>
  <si>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</si>
  <si>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</si>
  <si>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</si>
  <si>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</si>
  <si>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</si>
  <si>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</si>
  <si>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</si>
  <si>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</si>
  <si>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</si>
  <si>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</si>
  <si>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</si>
  <si>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</si>
  <si>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</si>
  <si>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</si>
  <si>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</si>
  <si>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</si>
  <si>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</si>
  <si>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</si>
  <si>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</si>
  <si>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</si>
  <si>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</si>
  <si>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</si>
  <si>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</si>
  <si>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</si>
  <si>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</si>
  <si>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</si>
  <si>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</si>
  <si>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</si>
  <si>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</si>
  <si>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</si>
  <si>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</si>
  <si>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</si>
  <si>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</si>
  <si>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</si>
  <si>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</si>
  <si>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</si>
  <si>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</si>
  <si>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</si>
  <si>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</si>
  <si>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</si>
  <si>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</si>
  <si>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</si>
  <si>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</si>
  <si>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</si>
  <si>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</si>
  <si>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</si>
  <si>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</si>
  <si>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</si>
  <si>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</si>
  <si>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</si>
  <si>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</si>
  <si>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</si>
  <si>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</si>
  <si>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</si>
  <si>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</si>
  <si>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</si>
  <si>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</si>
  <si>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</si>
  <si>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</si>
  <si>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</si>
  <si>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</si>
  <si>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</si>
  <si>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</si>
  <si>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</si>
  <si>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</si>
  <si>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</si>
  <si>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</si>
  <si>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</si>
  <si>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</si>
  <si>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</si>
  <si>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</si>
  <si>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</si>
  <si>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</si>
  <si>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</si>
  <si>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</si>
  <si>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</si>
  <si>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</si>
  <si>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</si>
  <si>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</si>
  <si>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</si>
  <si>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</si>
  <si>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</si>
  <si>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</si>
  <si>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</si>
  <si>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</si>
  <si>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</si>
  <si>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</si>
  <si>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</si>
  <si>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</si>
  <si>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</si>
  <si>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</si>
  <si>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</si>
  <si>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</si>
  <si>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</si>
  <si>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</si>
  <si>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</si>
  <si>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</si>
  <si>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</si>
  <si>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</si>
  <si>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</si>
  <si>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</si>
  <si>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</si>
  <si>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</si>
  <si>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</si>
  <si>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</si>
  <si>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</si>
  <si>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</si>
  <si>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</si>
  <si>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</si>
  <si>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</si>
  <si>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</si>
  <si>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</si>
  <si>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</si>
  <si>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</si>
  <si>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</si>
  <si>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</si>
  <si>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</si>
  <si>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</si>
  <si>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</si>
  <si>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</si>
  <si>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</si>
  <si>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</si>
  <si>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</si>
  <si>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</si>
  <si>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</si>
  <si>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</si>
  <si>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</si>
  <si>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</si>
  <si>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</si>
  <si>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</si>
  <si>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</si>
  <si>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</si>
  <si>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</si>
  <si>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</si>
  <si>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</si>
  <si>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</si>
  <si>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</si>
  <si>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</si>
  <si>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</si>
  <si>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</si>
  <si>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</si>
  <si>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</si>
  <si>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</si>
  <si>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</si>
  <si>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</si>
  <si>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</si>
  <si>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</si>
  <si>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</si>
  <si>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</si>
  <si>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</si>
  <si>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</si>
  <si>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</si>
  <si>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</si>
  <si>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</si>
  <si>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</si>
  <si>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</si>
  <si>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</si>
  <si>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</si>
  <si>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</si>
  <si>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</si>
  <si>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</si>
  <si>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</si>
  <si>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</si>
  <si>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</si>
  <si>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</si>
  <si>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</si>
  <si>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</si>
  <si>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</si>
  <si>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</si>
  <si>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</si>
  <si>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</si>
  <si>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</si>
  <si>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</si>
  <si>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</si>
  <si>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</si>
  <si>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</si>
  <si>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</si>
  <si>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</si>
  <si>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</si>
  <si>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</si>
  <si>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</si>
  <si>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</si>
  <si>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</si>
  <si>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</si>
  <si>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</si>
  <si>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</si>
  <si>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</si>
  <si>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</si>
  <si>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</si>
  <si>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</si>
  <si>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</si>
  <si>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</si>
  <si>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</si>
  <si>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</si>
  <si>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</si>
  <si>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</si>
  <si>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</si>
  <si>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</si>
  <si>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</si>
  <si>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</si>
  <si>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</si>
  <si>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</si>
  <si>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</si>
  <si>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</si>
  <si>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</si>
  <si>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</si>
  <si>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</si>
  <si>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</si>
  <si>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</si>
  <si>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</si>
  <si>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</si>
  <si>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</si>
  <si>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</si>
  <si>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</si>
  <si>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</si>
  <si>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</si>
  <si>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</si>
  <si>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</si>
  <si>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</si>
  <si>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</si>
  <si>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</si>
  <si>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</si>
  <si>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</si>
  <si>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</si>
  <si>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</si>
  <si>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</si>
  <si>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</si>
  <si>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</si>
  <si>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</si>
  <si>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</si>
  <si>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</si>
  <si>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</si>
  <si>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</si>
  <si>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</si>
  <si>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</si>
  <si>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</si>
  <si>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</si>
  <si>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</si>
  <si>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</si>
  <si>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</si>
  <si>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</si>
  <si>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</si>
  <si>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</si>
  <si>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</si>
  <si>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</si>
  <si>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</si>
  <si>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</si>
  <si>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</si>
  <si>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</si>
  <si>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</si>
  <si>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</si>
  <si>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</si>
  <si>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</si>
  <si>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</si>
  <si>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</si>
  <si>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</si>
  <si>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</si>
  <si>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</si>
  <si>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</si>
  <si>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</si>
  <si>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</si>
  <si>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</si>
  <si>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</si>
  <si>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</si>
  <si>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</si>
  <si>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</si>
  <si>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</si>
  <si>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</si>
  <si>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</si>
  <si>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</si>
  <si>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</si>
  <si>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</si>
  <si>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</si>
  <si>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</si>
  <si>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</si>
  <si>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</si>
  <si>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</si>
  <si>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</si>
  <si>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</si>
  <si>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</si>
  <si>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</si>
  <si>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</si>
  <si>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</si>
  <si>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</si>
  <si>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</si>
  <si>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</si>
  <si>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</si>
  <si>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</si>
  <si>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</si>
  <si>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</si>
  <si>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</si>
  <si>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</si>
  <si>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</si>
  <si>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</si>
  <si>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</si>
  <si>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</si>
  <si>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</si>
  <si>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</si>
  <si>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</si>
  <si>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</si>
  <si>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</si>
  <si>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</si>
  <si>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</si>
  <si>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</si>
  <si>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</si>
  <si>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</si>
  <si>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</si>
  <si>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</si>
  <si>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</si>
  <si>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</si>
  <si>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</si>
  <si>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</si>
  <si>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</si>
  <si>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</si>
  <si>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</si>
  <si>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</si>
  <si>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</si>
  <si>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</si>
  <si>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</si>
  <si>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</si>
  <si>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</si>
  <si>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</si>
  <si>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</si>
  <si>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</si>
  <si>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</si>
  <si>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</si>
  <si>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</si>
  <si>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</si>
  <si>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</si>
  <si>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</si>
  <si>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</si>
  <si>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</si>
  <si>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</si>
  <si>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</si>
  <si>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</si>
  <si>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</si>
  <si>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</si>
  <si>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</si>
  <si>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</si>
  <si>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</si>
  <si>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</si>
  <si>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</si>
  <si>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</si>
  <si>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</si>
  <si>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</si>
  <si>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</si>
  <si>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</si>
  <si>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</si>
  <si>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</si>
  <si>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</si>
  <si>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</si>
  <si>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</si>
  <si>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</si>
  <si>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</si>
  <si>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</si>
  <si>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</si>
  <si>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</si>
  <si>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</si>
  <si>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</si>
  <si>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</si>
  <si>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</si>
  <si>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</si>
  <si>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</si>
  <si>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</si>
  <si>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</si>
  <si>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</si>
  <si>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</si>
  <si>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</si>
  <si>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</si>
  <si>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</si>
  <si>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</si>
  <si>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</si>
  <si>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</si>
  <si>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</si>
  <si>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</si>
  <si>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</si>
  <si>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</si>
  <si>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</si>
  <si>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</si>
  <si>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</si>
  <si>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</si>
  <si>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</si>
  <si>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</si>
  <si>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</si>
  <si>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</si>
  <si>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</si>
  <si>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</si>
  <si>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</si>
  <si>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</si>
  <si>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</si>
  <si>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</si>
  <si>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</si>
  <si>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</si>
  <si>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</si>
  <si>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</si>
  <si>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</si>
  <si>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</si>
  <si>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</si>
  <si>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</si>
  <si>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</si>
  <si>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</si>
  <si>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</si>
  <si>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</si>
  <si>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</si>
  <si>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</si>
  <si>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</si>
  <si>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</si>
  <si>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</si>
  <si>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</si>
  <si>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</si>
  <si>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</si>
  <si>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</si>
  <si>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</si>
  <si>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</si>
  <si>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</si>
  <si>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</si>
  <si>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</si>
  <si>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</si>
  <si>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</si>
  <si>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</si>
  <si>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</si>
  <si>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</si>
  <si>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</si>
  <si>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</si>
  <si>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</si>
  <si>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</si>
  <si>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</si>
  <si>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</si>
  <si>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</si>
  <si>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</si>
  <si>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</si>
  <si>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</si>
  <si>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</si>
  <si>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</si>
  <si>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</si>
  <si>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</si>
  <si>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</si>
  <si>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</si>
  <si>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</si>
  <si>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</si>
  <si>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</si>
  <si>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</si>
  <si>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</si>
  <si>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</si>
  <si>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</si>
  <si>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</si>
  <si>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</si>
  <si>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</si>
  <si>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</si>
  <si>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</si>
  <si>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</si>
  <si>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</si>
  <si>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</si>
  <si>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</si>
  <si>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</si>
  <si>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</si>
  <si>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</si>
  <si>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</si>
  <si>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</si>
  <si>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</si>
  <si>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</si>
  <si>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</si>
  <si>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</si>
  <si>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</si>
  <si>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</si>
  <si>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</si>
  <si>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</si>
  <si>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</si>
  <si>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</si>
  <si>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</si>
  <si>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</si>
  <si>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</si>
  <si>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</si>
  <si>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</si>
  <si>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</si>
  <si>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</si>
  <si>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</si>
  <si>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</si>
  <si>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</si>
  <si>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</si>
  <si>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</si>
  <si>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</si>
  <si>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</si>
  <si>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</si>
  <si>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</si>
  <si>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</si>
  <si>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</si>
  <si>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</si>
  <si>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</si>
  <si>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</si>
  <si>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</si>
  <si>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</si>
  <si>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</si>
  <si>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</si>
  <si>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</si>
  <si>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</si>
  <si>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</si>
  <si>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</si>
  <si>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</si>
  <si>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</si>
  <si>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</si>
  <si>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</si>
  <si>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</si>
  <si>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</si>
  <si>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</si>
  <si>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</si>
  <si>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</si>
  <si>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</si>
  <si>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</si>
  <si>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</si>
  <si>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</si>
  <si>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</si>
  <si>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</si>
  <si>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</si>
  <si>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</si>
  <si>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</si>
  <si>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</si>
  <si>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</si>
  <si>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</si>
  <si>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</si>
  <si>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</si>
  <si>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</si>
  <si>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</si>
  <si>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</si>
  <si>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</si>
  <si>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</si>
  <si>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</si>
  <si>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</si>
  <si>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</si>
  <si>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</si>
  <si>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</si>
  <si>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</si>
  <si>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</si>
  <si>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</si>
  <si>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</si>
  <si>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</si>
  <si>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</si>
  <si>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</si>
  <si>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</si>
  <si>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</si>
  <si>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</si>
  <si>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</si>
  <si>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</si>
  <si>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</si>
  <si>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</si>
  <si>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</si>
  <si>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</si>
  <si>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</si>
  <si>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</si>
  <si>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</si>
  <si>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</si>
  <si>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</si>
  <si>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</si>
  <si>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</si>
  <si>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</si>
  <si>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</si>
  <si>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</si>
  <si>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</si>
  <si>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</si>
  <si>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</si>
  <si>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</si>
  <si>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</si>
  <si>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</si>
  <si>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</si>
  <si>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</si>
  <si>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</si>
  <si>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</si>
  <si>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</si>
  <si>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</si>
  <si>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</si>
  <si>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</si>
  <si>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</si>
  <si>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</si>
  <si>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</si>
  <si>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</si>
  <si>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</si>
  <si>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</si>
  <si>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</si>
  <si>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</si>
  <si>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</si>
  <si>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</si>
  <si>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</si>
  <si>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</si>
  <si>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</si>
  <si>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</si>
  <si>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</si>
  <si>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</si>
  <si>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</si>
  <si>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</si>
  <si>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</si>
  <si>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</si>
  <si>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</si>
  <si>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</si>
  <si>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</si>
  <si>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</si>
  <si>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</si>
  <si>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</si>
  <si>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</si>
  <si>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</si>
  <si>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</si>
  <si>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</si>
  <si>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</si>
  <si>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</si>
  <si>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</si>
  <si>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</si>
  <si>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</si>
  <si>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</si>
  <si>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</si>
  <si>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</si>
  <si>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</si>
  <si>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</si>
  <si>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</si>
  <si>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</si>
  <si>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</si>
  <si>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</si>
  <si>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</si>
  <si>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</si>
  <si>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</si>
  <si>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</si>
  <si>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</si>
  <si>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</si>
  <si>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</si>
  <si>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</si>
  <si>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</si>
  <si>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</si>
  <si>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</si>
  <si>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</si>
  <si>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</si>
  <si>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</si>
  <si>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</si>
  <si>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</si>
  <si>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</si>
  <si>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</si>
  <si>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</si>
  <si>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</si>
  <si>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</si>
  <si>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</si>
  <si>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</si>
  <si>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</si>
  <si>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</si>
  <si>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</si>
  <si>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</si>
  <si>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</si>
  <si>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</si>
  <si>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</si>
  <si>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</si>
  <si>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</si>
  <si>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</si>
  <si>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</si>
  <si>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</si>
  <si>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</si>
  <si>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</si>
  <si>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</si>
  <si>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</si>
  <si>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</si>
  <si>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</si>
  <si>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</si>
  <si>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</si>
  <si>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</si>
  <si>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</si>
  <si>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</si>
  <si>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</si>
  <si>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</si>
  <si>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</si>
  <si>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</si>
  <si>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</si>
  <si>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</si>
  <si>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</si>
  <si>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</si>
  <si>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</si>
  <si>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</si>
  <si>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</si>
  <si>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</si>
  <si>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</si>
  <si>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</si>
  <si>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</si>
  <si>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</si>
  <si>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</si>
  <si>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</si>
  <si>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</si>
  <si>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</si>
  <si>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</si>
  <si>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</si>
  <si>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</si>
  <si>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</si>
  <si>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</si>
  <si>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</si>
  <si>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</si>
  <si>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</si>
  <si>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</si>
  <si>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</si>
  <si>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</si>
  <si>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</si>
  <si>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</si>
  <si>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</si>
  <si>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</si>
  <si>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</si>
  <si>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</si>
  <si>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</si>
  <si>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</si>
  <si>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</si>
  <si>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</si>
  <si>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</si>
  <si>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</si>
  <si>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</si>
  <si>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</si>
  <si>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</si>
  <si>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</si>
  <si>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</si>
  <si>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</si>
  <si>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</si>
  <si>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</si>
  <si>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</si>
  <si>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</si>
  <si>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</si>
  <si>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</si>
  <si>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</si>
  <si>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</si>
  <si>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</si>
  <si>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</si>
  <si>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</si>
  <si>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</si>
  <si>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</si>
  <si>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</si>
  <si>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</si>
  <si>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</si>
  <si>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</si>
  <si>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</si>
  <si>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</si>
  <si>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</si>
  <si>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</si>
  <si>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</si>
  <si>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</si>
  <si>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</si>
  <si>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</si>
  <si>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</si>
  <si>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</si>
  <si>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</si>
  <si>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</si>
  <si>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</si>
  <si>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</si>
  <si>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</si>
  <si>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</si>
  <si>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</si>
  <si>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</si>
  <si>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</si>
  <si>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</si>
  <si>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</si>
  <si>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</si>
  <si>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</si>
  <si>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</si>
  <si>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</si>
  <si>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</si>
  <si>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</si>
  <si>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</si>
  <si>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</si>
  <si>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</si>
  <si>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</si>
  <si>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</si>
  <si>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</si>
  <si>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</si>
  <si>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</si>
  <si>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</si>
  <si>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</si>
  <si>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</si>
  <si>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</si>
  <si>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</si>
  <si>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</si>
  <si>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</si>
  <si>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</si>
  <si>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</si>
  <si>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</si>
  <si>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</si>
  <si>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</si>
  <si>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</si>
  <si>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</si>
  <si>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</si>
  <si>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</si>
  <si>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</si>
  <si>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</si>
  <si>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</si>
  <si>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</si>
  <si>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</si>
  <si>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</si>
  <si>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</si>
  <si>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</si>
  <si>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</si>
  <si>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</si>
  <si>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</si>
  <si>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</si>
  <si>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</si>
  <si>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</si>
  <si>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</si>
  <si>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</si>
  <si>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</si>
  <si>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</si>
  <si>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</si>
  <si>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</si>
  <si>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</si>
  <si>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</si>
  <si>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</si>
  <si>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</si>
  <si>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</si>
  <si>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</si>
  <si>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</si>
  <si>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</si>
  <si>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</si>
  <si>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</si>
  <si>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</si>
  <si>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</si>
  <si>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</si>
  <si>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</si>
  <si>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</si>
  <si>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</si>
  <si>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</si>
  <si>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</si>
  <si>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</si>
  <si>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</si>
  <si>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</si>
  <si>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</si>
  <si>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</si>
  <si>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</si>
  <si>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</si>
  <si>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</si>
  <si>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</si>
  <si>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</si>
  <si>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</si>
  <si>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</si>
  <si>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</si>
  <si>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</si>
  <si>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</si>
  <si>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</si>
  <si>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</si>
  <si>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</si>
  <si>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</si>
  <si>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</si>
  <si>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</si>
  <si>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</si>
  <si>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</si>
  <si>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</si>
  <si>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</si>
  <si>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</si>
  <si>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</si>
  <si>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</si>
  <si>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</si>
  <si>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</si>
  <si>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</si>
  <si>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</si>
  <si>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</si>
  <si>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</si>
  <si>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</si>
  <si>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</si>
  <si>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</si>
  <si>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</si>
  <si>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</si>
  <si>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</si>
  <si>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</si>
  <si>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</si>
  <si>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</si>
  <si>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</si>
  <si>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</si>
  <si>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</si>
  <si>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</si>
  <si>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</si>
  <si>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</si>
  <si>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</si>
  <si>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</si>
  <si>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</si>
  <si>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</si>
  <si>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</si>
  <si>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</si>
  <si>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</si>
  <si>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</si>
  <si>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</si>
  <si>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</si>
  <si>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</si>
  <si>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</si>
  <si>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</si>
  <si>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</si>
  <si>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</si>
  <si>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</si>
  <si>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</si>
  <si>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</si>
  <si>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</si>
  <si>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</si>
  <si>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</si>
  <si>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</si>
  <si>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</si>
  <si>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</si>
  <si>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</si>
  <si>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</si>
  <si>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</si>
  <si>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</si>
  <si>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</si>
  <si>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</si>
  <si>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</si>
  <si>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</si>
  <si>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</si>
  <si>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</si>
  <si>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</si>
  <si>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</si>
  <si>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</si>
  <si>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</si>
  <si>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</si>
  <si>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</si>
  <si>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</si>
  <si>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</si>
  <si>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</si>
  <si>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</si>
  <si>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</si>
  <si>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</si>
  <si>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</si>
  <si>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</si>
  <si>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</si>
  <si>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</si>
  <si>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</si>
  <si>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</si>
  <si>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</si>
  <si>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</si>
  <si>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</si>
  <si>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</si>
  <si>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</si>
  <si>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</si>
  <si>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</si>
  <si>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</si>
  <si>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</si>
  <si>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</si>
  <si>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</si>
  <si>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</si>
  <si>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</si>
  <si>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</si>
  <si>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</si>
  <si>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</si>
  <si>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</si>
  <si>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</si>
  <si>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</si>
  <si>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</si>
  <si>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</si>
  <si>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</si>
  <si>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</si>
  <si>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</si>
  <si>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</si>
  <si>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</si>
  <si>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</si>
  <si>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</si>
  <si>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</si>
  <si>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</si>
  <si>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</si>
  <si>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</si>
  <si>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</si>
  <si>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</si>
  <si>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</si>
  <si>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</si>
  <si>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</si>
  <si>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</si>
  <si>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</si>
  <si>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</si>
  <si>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</si>
  <si>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</si>
  <si>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</si>
  <si>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</si>
  <si>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</si>
  <si>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</si>
  <si>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</si>
  <si>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</si>
  <si>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</si>
  <si>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</si>
  <si>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</si>
  <si>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</si>
  <si>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</si>
  <si>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</si>
  <si>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</si>
  <si>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</si>
  <si>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</si>
  <si>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</si>
  <si>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</si>
  <si>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</si>
  <si>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</si>
  <si>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</si>
  <si>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</si>
  <si>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</si>
  <si>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</si>
  <si>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</si>
  <si>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</si>
  <si>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</si>
  <si>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</si>
  <si>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</si>
  <si>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</si>
  <si>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</si>
  <si>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</si>
  <si>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</si>
  <si>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</si>
  <si>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</si>
  <si>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</si>
  <si>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</si>
  <si>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</si>
  <si>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</si>
  <si>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</si>
  <si>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</si>
  <si>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</si>
  <si>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</si>
  <si>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</si>
  <si>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</si>
  <si>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</si>
  <si>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</si>
  <si>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</si>
  <si>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</si>
  <si>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</si>
  <si>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</si>
  <si>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</si>
  <si>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</si>
  <si>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</si>
  <si>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</si>
  <si>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</si>
  <si>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</si>
  <si>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</si>
  <si>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</si>
  <si>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</si>
  <si>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</si>
  <si>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</si>
  <si>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</si>
  <si>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</si>
  <si>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</si>
  <si>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</si>
  <si>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</si>
  <si>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</si>
  <si>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</si>
  <si>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</si>
  <si>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</si>
  <si>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</si>
  <si>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</si>
  <si>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</si>
  <si>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</si>
  <si>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</si>
  <si>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</si>
  <si>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</si>
  <si>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</si>
  <si>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</si>
  <si>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</si>
  <si>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</si>
  <si>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</si>
  <si>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</si>
  <si>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</si>
  <si>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</si>
  <si>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</si>
  <si>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</si>
  <si>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</si>
  <si>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</si>
  <si>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</si>
  <si>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</si>
  <si>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</si>
  <si>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</si>
  <si>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</si>
  <si>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</si>
  <si>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</si>
  <si>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</si>
  <si>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</si>
  <si>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</si>
  <si>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</si>
  <si>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</si>
  <si>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</si>
  <si>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</si>
  <si>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</si>
  <si>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</si>
  <si>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</si>
  <si>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</si>
  <si>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</si>
  <si>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</si>
  <si>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</si>
  <si>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</si>
  <si>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</si>
  <si>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</si>
  <si>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</si>
  <si>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</si>
  <si>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</si>
  <si>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</si>
  <si>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</si>
  <si>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</si>
  <si>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</si>
  <si>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</si>
  <si>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</si>
  <si>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</si>
  <si>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</si>
  <si>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</si>
  <si>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</si>
  <si>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</si>
  <si>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</si>
  <si>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</si>
  <si>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</si>
  <si>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</si>
  <si>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</si>
  <si>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</si>
  <si>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</si>
  <si>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</si>
  <si>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</si>
  <si>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</si>
  <si>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</si>
  <si>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</si>
  <si>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</si>
  <si>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</si>
  <si>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</si>
  <si>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</si>
  <si>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</si>
  <si>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</si>
  <si>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</si>
  <si>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</si>
  <si>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</si>
  <si>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</si>
  <si>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</si>
  <si>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</si>
  <si>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</si>
  <si>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</si>
  <si>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</si>
  <si>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</si>
  <si>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</si>
  <si>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</si>
  <si>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</si>
  <si>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</si>
  <si>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</si>
  <si>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</si>
  <si>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</si>
  <si>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</si>
  <si>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</si>
  <si>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</si>
  <si>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</si>
  <si>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</si>
  <si>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</si>
  <si>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</si>
  <si>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</si>
  <si>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</si>
  <si>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</si>
  <si>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</si>
  <si>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</si>
  <si>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</si>
  <si>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</si>
  <si>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</si>
  <si>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</si>
  <si>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</si>
  <si>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</si>
  <si>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</si>
  <si>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</si>
  <si>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</si>
  <si>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</si>
  <si>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</si>
  <si>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</si>
  <si>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</si>
  <si>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</si>
  <si>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</si>
  <si>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</si>
  <si>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</si>
  <si>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</si>
  <si>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</si>
  <si>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</si>
  <si>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</si>
  <si>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</si>
  <si>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</si>
  <si>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</si>
  <si>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</si>
  <si>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</si>
  <si>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</si>
  <si>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</si>
  <si>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</si>
  <si>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</si>
  <si>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</si>
  <si>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</si>
  <si>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</si>
  <si>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</si>
  <si>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</si>
  <si>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</si>
  <si>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</si>
  <si>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</si>
  <si>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</si>
  <si>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</si>
  <si>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</si>
  <si>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</si>
  <si>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</si>
  <si>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</si>
  <si>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</si>
  <si>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</si>
  <si>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</si>
  <si>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</si>
  <si>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</si>
  <si>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</si>
  <si>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</si>
  <si>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</si>
  <si>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</si>
  <si>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</si>
  <si>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</si>
  <si>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</si>
  <si>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</si>
  <si>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</si>
  <si>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</si>
  <si>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</si>
  <si>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</si>
  <si>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</si>
  <si>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</si>
  <si>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</si>
  <si>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</si>
  <si>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</si>
  <si>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</si>
  <si>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</si>
  <si>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</si>
  <si>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</si>
  <si>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</si>
  <si>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</si>
  <si>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</si>
  <si>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</si>
  <si>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</si>
  <si>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</si>
  <si>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</si>
  <si>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</si>
  <si>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</si>
  <si>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</si>
  <si>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</si>
  <si>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</si>
  <si>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</si>
  <si>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</si>
  <si>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</si>
  <si>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</si>
  <si>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</si>
  <si>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</si>
  <si>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</si>
  <si>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</si>
  <si>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</si>
  <si>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</si>
  <si>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</si>
  <si>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</si>
  <si>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</si>
  <si>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</si>
  <si>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</si>
  <si>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</si>
  <si>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</si>
  <si>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</si>
  <si>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</si>
  <si>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</si>
  <si>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</si>
  <si>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</si>
  <si>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</si>
  <si>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</si>
  <si>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</si>
  <si>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</si>
  <si>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</si>
  <si>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</si>
  <si>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</si>
  <si>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</si>
  <si>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</si>
  <si>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</si>
  <si>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</si>
  <si>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</si>
  <si>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</si>
  <si>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</si>
  <si>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</si>
  <si>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</si>
  <si>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</si>
  <si>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</si>
  <si>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</si>
  <si>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</si>
  <si>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</si>
  <si>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</si>
  <si>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</si>
  <si>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</si>
  <si>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</si>
  <si>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</si>
  <si>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</si>
  <si>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</si>
  <si>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</si>
  <si>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</si>
  <si>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</si>
  <si>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</si>
  <si>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</si>
  <si>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</si>
  <si>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</si>
  <si>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</si>
  <si>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</si>
  <si>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</si>
  <si>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</si>
  <si>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</si>
  <si>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</si>
  <si>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</si>
  <si>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</si>
  <si>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</si>
  <si>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</si>
  <si>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</si>
  <si>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</si>
  <si>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</si>
  <si>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</si>
  <si>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</si>
  <si>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</si>
  <si>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</si>
  <si>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</si>
  <si>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</si>
  <si>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</si>
  <si>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</si>
  <si>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</si>
  <si>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</si>
  <si>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</si>
  <si>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</si>
  <si>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</si>
  <si>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</si>
  <si>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</si>
  <si>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</si>
  <si>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</si>
  <si>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</si>
  <si>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</si>
  <si>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</si>
  <si>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</si>
  <si>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</si>
  <si>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</si>
  <si>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</si>
  <si>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</si>
  <si>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</si>
  <si>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</si>
  <si>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</si>
  <si>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</si>
  <si>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</si>
  <si>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</si>
  <si>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</si>
  <si>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</si>
  <si>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</si>
  <si>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</si>
  <si>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</si>
  <si>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</si>
  <si>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</si>
  <si>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</si>
  <si>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</si>
  <si>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</si>
  <si>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</si>
  <si>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</si>
  <si>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</si>
  <si>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</si>
  <si>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</si>
  <si>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</si>
  <si>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</si>
  <si>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</si>
  <si>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</si>
  <si>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</si>
  <si>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</si>
  <si>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</si>
  <si>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</si>
  <si>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</si>
  <si>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</si>
  <si>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</si>
  <si>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</si>
  <si>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</si>
  <si>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</si>
  <si>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</si>
  <si>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</si>
  <si>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</si>
  <si>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</si>
  <si>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</si>
  <si>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</si>
  <si>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</si>
  <si>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</si>
  <si>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</si>
  <si>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</si>
  <si>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</si>
  <si>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</si>
  <si>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</si>
  <si>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</si>
  <si>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</si>
  <si>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</si>
  <si>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</si>
  <si>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</si>
  <si>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</si>
  <si>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</si>
  <si>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</si>
  <si>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</si>
  <si>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</si>
  <si>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</si>
  <si>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</si>
  <si>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</si>
  <si>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</si>
  <si>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</si>
  <si>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</si>
  <si>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</si>
  <si>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</si>
  <si>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</si>
  <si>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</si>
  <si>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</si>
  <si>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</si>
  <si>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</si>
  <si>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</si>
  <si>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</si>
  <si>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</si>
  <si>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</si>
  <si>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</si>
  <si>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</si>
  <si>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</si>
  <si>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</si>
  <si>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</si>
  <si>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</si>
  <si>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</si>
  <si>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</si>
  <si>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</si>
  <si>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</si>
  <si>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</si>
  <si>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</si>
  <si>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</si>
  <si>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</si>
  <si>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</si>
  <si>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</si>
  <si>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</si>
  <si>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</si>
  <si>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</si>
  <si>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</si>
  <si>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</si>
  <si>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</si>
  <si>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</si>
  <si>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</si>
  <si>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</si>
  <si>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</si>
  <si>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</si>
  <si>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</si>
  <si>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</si>
  <si>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</si>
  <si>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</si>
  <si>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</si>
  <si>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</si>
  <si>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</si>
  <si>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</si>
  <si>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</si>
  <si>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</si>
  <si>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</si>
  <si>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</si>
  <si>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</si>
  <si>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</si>
  <si>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</si>
  <si>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</si>
  <si>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</si>
  <si>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</si>
  <si>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</si>
  <si>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</si>
  <si>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</si>
  <si>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</si>
  <si>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</si>
  <si>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</si>
  <si>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</si>
  <si>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</si>
  <si>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</si>
  <si>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</si>
  <si>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</si>
  <si>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</si>
  <si>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</si>
  <si>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</si>
  <si>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</si>
  <si>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</si>
  <si>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</si>
  <si>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</si>
  <si>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</si>
  <si>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</si>
  <si>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</si>
  <si>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</si>
  <si>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</si>
  <si>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</si>
  <si>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</si>
  <si>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</si>
  <si>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</si>
  <si>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</si>
  <si>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</si>
  <si>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</si>
  <si>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</si>
  <si>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</si>
  <si>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</si>
  <si>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</si>
  <si>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</si>
  <si>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</si>
  <si>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</si>
  <si>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</si>
  <si>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</si>
  <si>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</si>
  <si>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</si>
  <si>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</si>
  <si>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</si>
  <si>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</si>
  <si>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</si>
  <si>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</si>
  <si>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</si>
  <si>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</si>
  <si>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</si>
  <si>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</si>
  <si>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</si>
  <si>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</si>
  <si>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</si>
  <si>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</si>
  <si>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</si>
  <si>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</si>
  <si>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</si>
  <si>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</si>
  <si>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</si>
  <si>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</si>
  <si>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</si>
  <si>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</si>
  <si>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</si>
  <si>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</si>
  <si>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</si>
  <si>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</si>
  <si>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</si>
  <si>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</si>
  <si>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</si>
  <si>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</si>
  <si>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</si>
  <si>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</si>
  <si>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</si>
  <si>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</si>
  <si>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</si>
  <si>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</si>
  <si>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</si>
  <si>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</si>
  <si>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</si>
  <si>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</si>
  <si>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</si>
  <si>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</si>
  <si>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</si>
  <si>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</si>
  <si>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</si>
  <si>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</si>
  <si>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</si>
  <si>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</si>
  <si>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</si>
  <si>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</si>
  <si>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</si>
  <si>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</si>
  <si>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</si>
  <si>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</si>
  <si>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</si>
  <si>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</si>
  <si>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</si>
  <si>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</si>
  <si>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</si>
  <si>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</si>
  <si>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</si>
  <si>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</si>
  <si>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</si>
  <si>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</si>
  <si>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</si>
  <si>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</si>
  <si>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</si>
  <si>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</si>
  <si>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</si>
  <si>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</si>
  <si>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</si>
  <si>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</si>
  <si>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</si>
  <si>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</si>
  <si>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</si>
  <si>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</si>
  <si>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</si>
  <si>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</si>
  <si>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</si>
  <si>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</si>
  <si>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</si>
  <si>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</si>
  <si>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</si>
  <si>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</si>
  <si>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</si>
  <si>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</si>
  <si>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</si>
  <si>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</si>
  <si>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</si>
  <si>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</si>
  <si>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</si>
  <si>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</si>
  <si>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</si>
  <si>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</si>
  <si>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</si>
  <si>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</si>
  <si>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</si>
  <si>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</si>
  <si>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</si>
  <si>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</si>
  <si>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</si>
  <si>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</si>
  <si>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</si>
  <si>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</si>
  <si>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</si>
  <si>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</si>
  <si>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</si>
  <si>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</si>
  <si>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</si>
  <si>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</si>
  <si>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</si>
  <si>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</si>
  <si>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</si>
  <si>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</si>
  <si>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</si>
  <si>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</si>
  <si>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</si>
  <si>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</si>
  <si>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</si>
  <si>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</si>
  <si>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</si>
  <si>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</si>
  <si>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</si>
  <si>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</si>
  <si>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</si>
  <si>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</si>
  <si>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</si>
  <si>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</si>
  <si>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</si>
  <si>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</si>
  <si>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</si>
  <si>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</si>
  <si>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</si>
  <si>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</si>
  <si>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</si>
  <si>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</si>
  <si>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</si>
  <si>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</si>
  <si>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</si>
  <si>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</si>
  <si>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</si>
  <si>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</si>
  <si>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</si>
  <si>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</si>
  <si>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</si>
  <si>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</si>
  <si>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</si>
  <si>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</si>
  <si>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</si>
  <si>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</si>
  <si>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</si>
  <si>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</si>
  <si>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</si>
  <si>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</si>
  <si>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</si>
  <si>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</si>
  <si>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</si>
  <si>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</si>
  <si>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</si>
  <si>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</si>
  <si>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</si>
  <si>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</si>
  <si>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</si>
  <si>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</si>
  <si>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</si>
  <si>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</si>
  <si>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</si>
  <si>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</si>
  <si>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</si>
  <si>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</si>
  <si>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</si>
  <si>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</si>
  <si>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</si>
  <si>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</si>
  <si>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</si>
  <si>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</si>
  <si>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</si>
  <si>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</si>
  <si>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</si>
  <si>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</si>
  <si>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</si>
  <si>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</si>
  <si>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</si>
  <si>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</si>
  <si>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</si>
  <si>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</si>
  <si>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</si>
  <si>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</si>
  <si>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</si>
  <si>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</si>
  <si>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</si>
  <si>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</si>
  <si>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</si>
  <si>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</si>
  <si>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</si>
  <si>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</si>
  <si>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</si>
  <si>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</si>
  <si>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</si>
  <si>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</si>
  <si>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</si>
  <si>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</si>
  <si>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</si>
  <si>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</si>
  <si>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</si>
  <si>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</si>
  <si>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</si>
  <si>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</si>
  <si>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</si>
  <si>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</si>
  <si>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</si>
  <si>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</si>
  <si>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</si>
  <si>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</si>
  <si>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</si>
  <si>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</si>
  <si>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</si>
  <si>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</si>
  <si>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</si>
  <si>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</si>
  <si>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</si>
  <si>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</si>
  <si>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</si>
  <si>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</si>
  <si>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</si>
  <si>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</si>
  <si>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</si>
  <si>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</si>
  <si>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</si>
  <si>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</si>
  <si>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</si>
  <si>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</si>
  <si>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</si>
  <si>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</si>
  <si>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</si>
  <si>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</si>
  <si>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</si>
  <si>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</si>
  <si>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</si>
  <si>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</si>
  <si>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</si>
  <si>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</si>
  <si>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</si>
  <si>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</si>
  <si>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</si>
  <si>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</si>
  <si>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</si>
  <si>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</si>
  <si>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</si>
  <si>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</si>
  <si>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</si>
  <si>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</si>
  <si>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</si>
  <si>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</si>
  <si>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</si>
  <si>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</si>
  <si>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</si>
  <si>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</si>
  <si>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</si>
  <si>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</si>
  <si>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</si>
  <si>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</si>
  <si>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</si>
  <si>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</si>
  <si>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</si>
  <si>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</si>
  <si>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</si>
  <si>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</si>
  <si>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</si>
  <si>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</si>
  <si>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</si>
  <si>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</si>
  <si>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</si>
  <si>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</si>
  <si>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</si>
  <si>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</si>
  <si>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</si>
  <si>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</si>
  <si>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</si>
  <si>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</si>
  <si>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</si>
  <si>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</si>
  <si>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</si>
  <si>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</si>
  <si>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</si>
  <si>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</si>
  <si>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</si>
  <si>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</si>
  <si>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</si>
  <si>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</si>
  <si>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</si>
  <si>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</si>
  <si>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</si>
  <si>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</si>
  <si>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</si>
  <si>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</si>
  <si>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</si>
  <si>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</si>
  <si>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</si>
  <si>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</si>
  <si>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</si>
  <si>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</si>
  <si>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</si>
  <si>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</si>
  <si>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</si>
  <si>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</si>
  <si>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</si>
  <si>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</si>
  <si>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</si>
  <si>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</si>
  <si>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</si>
  <si>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</si>
  <si>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</si>
  <si>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</si>
  <si>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</si>
  <si>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</si>
  <si>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</si>
  <si>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</si>
  <si>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</si>
  <si>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</si>
  <si>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</si>
  <si>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</si>
  <si>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</si>
  <si>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</si>
  <si>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</si>
  <si>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</si>
  <si>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</si>
  <si>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</si>
  <si>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</si>
  <si>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</si>
  <si>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</si>
  <si>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</si>
  <si>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</si>
  <si>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</si>
  <si>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</si>
  <si>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</si>
  <si>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</si>
  <si>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</si>
  <si>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</si>
  <si>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</si>
  <si>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</si>
  <si>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</si>
  <si>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</si>
  <si>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</si>
  <si>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</si>
  <si>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</si>
  <si>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</si>
  <si>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</si>
  <si>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</si>
  <si>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</si>
  <si>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</si>
  <si>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</si>
  <si>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</si>
  <si>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</si>
  <si>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</si>
  <si>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</si>
  <si>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</si>
  <si>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</si>
  <si>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</si>
  <si>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</si>
  <si>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</si>
  <si>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</si>
  <si>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</si>
  <si>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</si>
  <si>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</si>
  <si>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</si>
  <si>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</si>
  <si>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</si>
  <si>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</si>
  <si>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</si>
  <si>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</si>
  <si>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</si>
  <si>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</si>
  <si>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</si>
  <si>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</si>
  <si>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</si>
  <si>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</si>
  <si>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</si>
  <si>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</si>
  <si>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</si>
  <si>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</si>
  <si>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</si>
  <si>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</si>
  <si>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</si>
  <si>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</si>
  <si>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</si>
  <si>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</si>
  <si>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</si>
  <si>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</si>
  <si>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</si>
  <si>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</si>
  <si>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</si>
  <si>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</si>
  <si>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</si>
  <si>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</si>
  <si>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</si>
  <si>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</si>
  <si>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</si>
  <si>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</si>
  <si>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</si>
  <si>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</si>
  <si>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</si>
  <si>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</si>
  <si>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</si>
  <si>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</si>
  <si>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</si>
  <si>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</si>
  <si>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</si>
  <si>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</si>
  <si>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</si>
  <si>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</si>
  <si>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</si>
  <si>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</si>
  <si>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</si>
  <si>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</si>
  <si>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</si>
  <si>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</si>
  <si>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</si>
  <si>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</si>
  <si>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</si>
  <si>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</si>
  <si>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</si>
  <si>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</si>
  <si>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</si>
  <si>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</si>
  <si>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</si>
  <si>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</si>
  <si>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</si>
  <si>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</si>
  <si>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</si>
  <si>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</si>
  <si>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</si>
  <si>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</si>
  <si>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</si>
  <si>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</si>
  <si>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</si>
  <si>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</si>
  <si>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</si>
  <si>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</si>
  <si>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</si>
  <si>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</si>
  <si>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</si>
  <si>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</si>
  <si>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</si>
  <si>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</si>
  <si>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</si>
  <si>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</si>
  <si>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</si>
  <si>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</si>
  <si>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</si>
  <si>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</si>
  <si>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</si>
  <si>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</si>
  <si>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</si>
  <si>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</si>
  <si>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</si>
  <si>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</si>
  <si>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</si>
  <si>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</si>
  <si>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</si>
  <si>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</si>
  <si>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</si>
  <si>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</si>
  <si>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</si>
  <si>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</si>
  <si>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</si>
  <si>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</si>
  <si>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</si>
  <si>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</si>
  <si>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</si>
  <si>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</si>
  <si>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</si>
  <si>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</si>
  <si>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</si>
  <si>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</si>
  <si>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</si>
  <si>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</si>
  <si>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</si>
  <si>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</si>
  <si>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</si>
  <si>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</si>
  <si>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</si>
  <si>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</si>
  <si>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</si>
  <si>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</si>
  <si>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</si>
  <si>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</si>
  <si>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</si>
  <si>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</si>
  <si>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</si>
  <si>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</si>
  <si>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</si>
  <si>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</si>
  <si>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</si>
  <si>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</si>
  <si>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</si>
  <si>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</si>
  <si>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</si>
  <si>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</si>
  <si>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</si>
  <si>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</si>
  <si>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</si>
  <si>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</si>
  <si>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</si>
  <si>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</si>
  <si>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</si>
  <si>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</si>
  <si>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</si>
  <si>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</si>
  <si>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</si>
  <si>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</si>
  <si>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</si>
  <si>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</si>
  <si>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</si>
  <si>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</si>
  <si>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</si>
  <si>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</si>
  <si>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</si>
  <si>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</si>
  <si>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</si>
  <si>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</si>
  <si>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</si>
  <si>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</si>
  <si>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</si>
  <si>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</si>
  <si>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</si>
  <si>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</si>
  <si>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</si>
  <si>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</si>
  <si>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</si>
  <si>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</si>
  <si>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</si>
  <si>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</si>
  <si>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</si>
  <si>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</si>
  <si>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</si>
  <si>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</si>
  <si>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</si>
  <si>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</si>
  <si>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</si>
  <si>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</si>
  <si>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</si>
  <si>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</si>
  <si>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</si>
  <si>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</si>
  <si>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</si>
  <si>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</si>
  <si>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</si>
  <si>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</si>
  <si>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</si>
  <si>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</si>
  <si>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</si>
  <si>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</si>
  <si>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</si>
  <si>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</si>
  <si>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</si>
  <si>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</si>
  <si>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</si>
  <si>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</si>
  <si>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</si>
  <si>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</si>
  <si>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</si>
  <si>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</si>
  <si>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</si>
  <si>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</si>
  <si>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</si>
  <si>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</si>
  <si>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</si>
  <si>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</si>
  <si>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</si>
  <si>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</si>
  <si>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</si>
  <si>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</si>
  <si>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</si>
  <si>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</si>
  <si>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</si>
  <si>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</si>
  <si>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</si>
  <si>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</si>
  <si>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</si>
  <si>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</si>
  <si>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</si>
  <si>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</si>
  <si>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</si>
  <si>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</si>
  <si>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</si>
  <si>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</si>
  <si>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</si>
  <si>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</si>
  <si>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</si>
  <si>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</si>
  <si>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</si>
  <si>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</si>
  <si>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</si>
  <si>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</si>
  <si>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</si>
  <si>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</si>
  <si>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</si>
  <si>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</si>
  <si>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</si>
  <si>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</si>
  <si>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</si>
  <si>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</si>
  <si>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</si>
  <si>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</si>
  <si>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</si>
  <si>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</si>
  <si>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</si>
  <si>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</si>
  <si>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</si>
  <si>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</si>
  <si>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</si>
  <si>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</si>
  <si>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</si>
  <si>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</si>
  <si>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</si>
  <si>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</si>
  <si>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</si>
  <si>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</si>
  <si>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</si>
  <si>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</si>
  <si>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</si>
  <si>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</si>
  <si>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</si>
  <si>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</si>
  <si>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</si>
  <si>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</si>
  <si>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</si>
  <si>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</si>
  <si>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</si>
  <si>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</si>
  <si>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</si>
  <si>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</si>
  <si>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</si>
  <si>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</si>
  <si>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</si>
  <si>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</si>
  <si>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</si>
  <si>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</si>
  <si>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</si>
  <si>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</si>
  <si>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</si>
  <si>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</si>
  <si>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</si>
  <si>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</si>
  <si>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</si>
  <si>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</si>
  <si>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</si>
  <si>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</si>
  <si>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</si>
  <si>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</si>
  <si>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</si>
  <si>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</si>
  <si>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</si>
  <si>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</si>
  <si>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</si>
  <si>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</si>
  <si>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</si>
  <si>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</si>
  <si>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</si>
  <si>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</si>
  <si>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</si>
  <si>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</si>
  <si>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</si>
  <si>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</si>
  <si>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</si>
  <si>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</si>
  <si>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</si>
  <si>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</si>
  <si>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</si>
  <si>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</si>
  <si>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</si>
  <si>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</si>
  <si>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</si>
  <si>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</si>
  <si>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</si>
  <si>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</si>
  <si>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</si>
  <si>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</si>
  <si>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</si>
  <si>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</si>
  <si>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</si>
  <si>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</si>
  <si>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</si>
  <si>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</si>
  <si>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</si>
  <si>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</si>
  <si>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</si>
  <si>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</si>
  <si>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</si>
  <si>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</si>
  <si>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</si>
  <si>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</si>
  <si>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</si>
  <si>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</si>
  <si>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</si>
  <si>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</si>
  <si>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</si>
  <si>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</si>
  <si>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</si>
  <si>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</si>
  <si>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</si>
  <si>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</si>
  <si>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</si>
  <si>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</si>
  <si>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</si>
  <si>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</si>
  <si>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</si>
  <si>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</si>
  <si>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</si>
  <si>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</si>
  <si>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</si>
  <si>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</si>
  <si>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</si>
  <si>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</si>
  <si>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</si>
  <si>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</si>
  <si>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</si>
  <si>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</si>
  <si>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</si>
  <si>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</si>
  <si>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</si>
  <si>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</si>
  <si>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</si>
  <si>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</si>
  <si>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</si>
  <si>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</si>
  <si>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</si>
  <si>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</si>
  <si>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</si>
  <si>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</si>
  <si>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</si>
  <si>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</si>
  <si>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</si>
  <si>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</si>
  <si>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</si>
  <si>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</si>
  <si>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</si>
  <si>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</si>
  <si>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</si>
  <si>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</si>
  <si>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</si>
  <si>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</si>
  <si>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</si>
  <si>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</si>
  <si>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</si>
  <si>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</si>
  <si>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</si>
  <si>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</si>
  <si>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</si>
  <si>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</si>
  <si>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</si>
  <si>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</si>
  <si>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</si>
  <si>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</si>
  <si>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</si>
  <si>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</si>
  <si>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</si>
  <si>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</si>
  <si>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</si>
  <si>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</si>
  <si>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</si>
  <si>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</si>
  <si>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</si>
  <si>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</si>
  <si>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</si>
  <si>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</si>
  <si>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</si>
  <si>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</si>
  <si>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</si>
  <si>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</si>
  <si>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</si>
  <si>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</si>
  <si>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</si>
  <si>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</si>
  <si>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</si>
  <si>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</si>
  <si>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</si>
  <si>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</si>
  <si>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</si>
  <si>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</si>
  <si>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</si>
  <si>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</si>
  <si>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</si>
  <si>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</si>
  <si>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</si>
  <si>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</si>
  <si>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</si>
  <si>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</si>
  <si>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</si>
  <si>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</si>
  <si>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</si>
  <si>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</si>
  <si>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</si>
  <si>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</si>
  <si>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</si>
  <si>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</si>
  <si>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</si>
  <si>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</si>
  <si>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</si>
  <si>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</si>
  <si>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</si>
  <si>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</si>
  <si>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</si>
  <si>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</si>
  <si>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</si>
  <si>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</si>
  <si>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</si>
  <si>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</si>
  <si>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</si>
  <si>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</si>
  <si>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</si>
  <si>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</si>
  <si>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</si>
  <si>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</si>
  <si>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</si>
  <si>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</si>
  <si>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</si>
  <si>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</si>
  <si>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</si>
  <si>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</si>
  <si>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</si>
  <si>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</si>
  <si>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</si>
  <si>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</si>
  <si>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</si>
  <si>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</si>
  <si>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</si>
  <si>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</si>
  <si>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</si>
  <si>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</si>
  <si>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</si>
  <si>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</si>
  <si>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</si>
  <si>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</si>
  <si>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</si>
  <si>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</si>
  <si>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</si>
  <si>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</si>
  <si>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</si>
  <si>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</si>
  <si>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</si>
  <si>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</si>
  <si>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</si>
  <si>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</si>
  <si>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</si>
  <si>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</si>
  <si>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</si>
  <si>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</si>
  <si>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</si>
  <si>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</si>
  <si>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</si>
  <si>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</si>
  <si>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</si>
  <si>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</si>
  <si>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</si>
  <si>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</si>
  <si>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</si>
  <si>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</si>
  <si>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</si>
  <si>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</si>
  <si>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</si>
  <si>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</si>
  <si>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</si>
  <si>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</si>
  <si>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</si>
  <si>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</si>
  <si>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</si>
  <si>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</si>
  <si>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</si>
  <si>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</si>
  <si>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</si>
  <si>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</si>
  <si>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</si>
  <si>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</si>
  <si>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</si>
  <si>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</si>
  <si>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</si>
  <si>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</si>
  <si>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</si>
  <si>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</si>
  <si>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</si>
  <si>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</si>
  <si>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</si>
  <si>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</si>
  <si>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</si>
  <si>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</si>
  <si>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</si>
  <si>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</si>
  <si>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</si>
  <si>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</si>
  <si>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</si>
  <si>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</si>
  <si>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</si>
  <si>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</si>
  <si>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</si>
  <si>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</si>
  <si>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</si>
  <si>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</si>
  <si>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</si>
  <si>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</si>
  <si>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</si>
  <si>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</si>
  <si>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</si>
  <si>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</si>
  <si>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</si>
  <si>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</si>
  <si>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</si>
  <si>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</si>
  <si>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</si>
  <si>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</si>
  <si>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</si>
  <si>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</si>
  <si>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</si>
  <si>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</si>
  <si>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</si>
  <si>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</si>
  <si>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</si>
  <si>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</si>
  <si>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</si>
  <si>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</si>
  <si>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</si>
  <si>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</si>
  <si>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</si>
  <si>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</si>
  <si>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</si>
  <si>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</si>
  <si>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</si>
  <si>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</si>
  <si>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</si>
  <si>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</si>
  <si>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</si>
  <si>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</si>
  <si>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</si>
  <si>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</si>
  <si>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</si>
  <si>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</si>
  <si>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</si>
  <si>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</si>
  <si>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</si>
  <si>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</si>
  <si>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</si>
  <si>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</si>
  <si>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</si>
  <si>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</si>
  <si>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</si>
  <si>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</si>
  <si>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</si>
  <si>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</si>
  <si>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</si>
  <si>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</si>
  <si>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</si>
  <si>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</si>
  <si>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</si>
  <si>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</si>
  <si>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</si>
  <si>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</si>
  <si>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</si>
  <si>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</si>
  <si>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</si>
  <si>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</si>
  <si>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</si>
  <si>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</si>
  <si>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</si>
  <si>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</si>
  <si>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</si>
  <si>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</si>
  <si>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</si>
  <si>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</si>
  <si>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</si>
  <si>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</si>
  <si>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</si>
  <si>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</si>
  <si>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</si>
  <si>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</si>
  <si>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</si>
  <si>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</si>
  <si>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</si>
  <si>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</si>
  <si>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</si>
  <si>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</si>
  <si>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</si>
  <si>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</si>
  <si>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</si>
  <si>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</si>
  <si>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</si>
  <si>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</si>
  <si>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</si>
  <si>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</si>
  <si>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</si>
  <si>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</si>
  <si>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</si>
  <si>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</si>
  <si>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</si>
  <si>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</si>
  <si>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</si>
  <si>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</si>
  <si>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</si>
  <si>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</si>
  <si>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</si>
  <si>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</si>
  <si>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</si>
  <si>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</si>
  <si>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</si>
  <si>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</si>
  <si>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</si>
  <si>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</si>
  <si>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</si>
  <si>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</si>
  <si>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</si>
  <si>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</si>
  <si>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</si>
  <si>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</si>
  <si>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</si>
  <si>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</si>
  <si>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</si>
  <si>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</si>
  <si>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</si>
  <si>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</si>
  <si>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</si>
  <si>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</si>
  <si>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</si>
  <si>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</si>
  <si>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</si>
  <si>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</si>
  <si>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</si>
  <si>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</si>
  <si>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</si>
  <si>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</si>
  <si>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</si>
  <si>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</si>
  <si>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</si>
  <si>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</si>
  <si>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</si>
  <si>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</si>
  <si>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</si>
  <si>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</si>
  <si>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</si>
  <si>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</si>
  <si>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</si>
  <si>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</si>
  <si>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</si>
  <si>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</si>
  <si>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</si>
  <si>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</si>
  <si>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</si>
  <si>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</si>
  <si>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</si>
  <si>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</si>
  <si>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</si>
  <si>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</si>
  <si>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</si>
  <si>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</si>
  <si>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</si>
  <si>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</si>
  <si>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</si>
  <si>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</si>
  <si>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</si>
  <si>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</si>
  <si>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</si>
  <si>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</si>
  <si>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</si>
  <si>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</si>
  <si>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</si>
  <si>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</si>
  <si>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</si>
  <si>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</si>
  <si>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</si>
  <si>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</si>
  <si>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</si>
  <si>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</si>
  <si>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</si>
  <si>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</si>
  <si>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</si>
  <si>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</si>
  <si>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</si>
  <si>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</si>
  <si>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</si>
  <si>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</si>
  <si>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</si>
  <si>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</si>
  <si>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</si>
  <si>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</si>
  <si>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</si>
  <si>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</si>
  <si>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</si>
  <si>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</si>
  <si>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</si>
  <si>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</si>
  <si>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</si>
  <si>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</si>
  <si>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</si>
  <si>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</si>
  <si>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</si>
  <si>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</si>
  <si>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</si>
  <si>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</si>
  <si>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</si>
  <si>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</si>
  <si>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</si>
  <si>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</si>
  <si>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</si>
  <si>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</si>
  <si>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</si>
  <si>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</si>
  <si>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</si>
  <si>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</si>
  <si>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</si>
  <si>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</si>
  <si>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</si>
  <si>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</si>
  <si>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</si>
  <si>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</si>
  <si>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</si>
  <si>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</si>
  <si>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</si>
  <si>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</si>
  <si>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</si>
  <si>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</si>
  <si>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</si>
  <si>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</si>
  <si>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</si>
  <si>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</si>
  <si>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</si>
  <si>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</si>
  <si>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</si>
  <si>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</si>
  <si>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</si>
  <si>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</si>
  <si>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</si>
  <si>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</si>
  <si>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</si>
  <si>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</si>
  <si>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</si>
  <si>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</si>
  <si>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</si>
  <si>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</si>
  <si>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</si>
  <si>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</si>
  <si>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</si>
  <si>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</si>
  <si>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</si>
  <si>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</si>
  <si>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</si>
  <si>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</si>
  <si>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</si>
  <si>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</si>
  <si>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</si>
  <si>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</si>
  <si>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</si>
  <si>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</si>
  <si>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</si>
  <si>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</si>
  <si>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</si>
  <si>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</si>
  <si>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</si>
  <si>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</si>
  <si>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</si>
  <si>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</si>
  <si>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</si>
  <si>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</si>
  <si>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</si>
  <si>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</si>
  <si>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</si>
  <si>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</si>
  <si>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</si>
  <si>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</si>
  <si>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</si>
  <si>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</si>
  <si>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</si>
  <si>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</si>
  <si>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</si>
  <si>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</si>
  <si>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</si>
  <si>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</si>
  <si>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</si>
  <si>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</si>
  <si>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</si>
  <si>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</si>
  <si>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</si>
  <si>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</si>
  <si>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</si>
  <si>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</si>
  <si>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</si>
  <si>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</si>
  <si>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</si>
  <si>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</si>
  <si>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</si>
  <si>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</si>
  <si>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</si>
  <si>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</si>
  <si>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</si>
  <si>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</si>
  <si>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</si>
  <si>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</si>
  <si>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</si>
  <si>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</si>
  <si>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</si>
  <si>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</si>
  <si>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</si>
  <si>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</si>
  <si>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</si>
  <si>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</si>
  <si>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</si>
  <si>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</si>
  <si>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</si>
  <si>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</si>
  <si>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</si>
  <si>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</si>
  <si>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</si>
  <si>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</si>
  <si>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</si>
  <si>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</si>
  <si>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</si>
  <si>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</si>
  <si>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</si>
  <si>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</si>
  <si>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</si>
  <si>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</si>
  <si>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</si>
  <si>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</si>
  <si>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</si>
  <si>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</si>
  <si>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</si>
  <si>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</si>
  <si>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</si>
  <si>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</si>
  <si>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</si>
  <si>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</si>
  <si>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</si>
  <si>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</si>
  <si>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</si>
  <si>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</si>
  <si>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</si>
  <si>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</si>
  <si>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</si>
  <si>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</si>
  <si>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</si>
  <si>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</si>
  <si>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</si>
  <si>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</si>
  <si>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</si>
  <si>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</si>
  <si>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</si>
  <si>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</si>
  <si>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</si>
  <si>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</si>
  <si>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</si>
  <si>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</si>
  <si>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</si>
  <si>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</si>
  <si>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</si>
  <si>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</si>
  <si>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</si>
  <si>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</si>
  <si>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</si>
  <si>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</si>
  <si>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</si>
  <si>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</si>
  <si>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</si>
  <si>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</si>
  <si>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</si>
  <si>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</si>
  <si>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</si>
  <si>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</si>
  <si>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</si>
  <si>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</si>
  <si>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</si>
  <si>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</si>
  <si>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</si>
  <si>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</si>
  <si>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</si>
  <si>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</si>
  <si>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</si>
  <si>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</si>
  <si>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</si>
  <si>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</si>
  <si>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</si>
  <si>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</si>
  <si>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</si>
  <si>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</si>
  <si>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</si>
  <si>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</si>
  <si>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</si>
  <si>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</si>
  <si>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</si>
  <si>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</si>
  <si>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</si>
  <si>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</si>
  <si>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</si>
  <si>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</si>
  <si>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</si>
  <si>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</si>
  <si>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</si>
  <si>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</si>
  <si>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</si>
  <si>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</si>
  <si>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</si>
  <si>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</si>
  <si>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</si>
  <si>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</si>
  <si>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</si>
  <si>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</si>
  <si>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</si>
  <si>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</si>
  <si>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</si>
  <si>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</si>
  <si>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</si>
  <si>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</si>
  <si>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</si>
  <si>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</si>
  <si>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</si>
  <si>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</si>
  <si>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</si>
  <si>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</si>
  <si>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</si>
  <si>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</si>
  <si>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</si>
  <si>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</si>
  <si>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</si>
  <si>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</si>
  <si>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</si>
  <si>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</si>
  <si>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</si>
  <si>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</si>
  <si>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</si>
  <si>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</si>
  <si>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</si>
  <si>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</si>
  <si>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</si>
  <si>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</si>
  <si>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</si>
  <si>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</si>
  <si>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</si>
  <si>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</si>
  <si>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</si>
  <si>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</si>
  <si>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</si>
  <si>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</si>
  <si>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</si>
  <si>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</si>
  <si>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</si>
  <si>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</si>
  <si>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</si>
  <si>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</si>
  <si>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</si>
  <si>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</si>
  <si>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</si>
  <si>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</si>
  <si>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</si>
  <si>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</si>
  <si>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</si>
  <si>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</si>
  <si>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</si>
  <si>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</si>
  <si>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</si>
  <si>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</si>
  <si>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</si>
  <si>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</si>
  <si>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</si>
  <si>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</si>
  <si>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</si>
  <si>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</si>
  <si>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</si>
  <si>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</si>
  <si>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</si>
  <si>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</si>
  <si>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</si>
  <si>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</si>
  <si>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</si>
  <si>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</si>
  <si>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</si>
  <si>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</si>
  <si>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</si>
  <si>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</si>
  <si>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</si>
  <si>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</si>
  <si>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</si>
  <si>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</si>
  <si>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</si>
  <si>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</si>
  <si>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</si>
  <si>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</si>
  <si>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</si>
  <si>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</si>
  <si>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</si>
  <si>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</si>
  <si>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</si>
  <si>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</si>
  <si>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</si>
  <si>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</si>
  <si>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</si>
  <si>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</si>
  <si>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</si>
  <si>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</si>
  <si>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</si>
  <si>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</si>
  <si>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</si>
  <si>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</si>
  <si>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</si>
  <si>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</si>
  <si>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</si>
  <si>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</si>
  <si>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</si>
  <si>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</si>
  <si>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</si>
  <si>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</si>
  <si>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</si>
  <si>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</si>
  <si>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</si>
  <si>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</si>
  <si>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</si>
  <si>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</si>
  <si>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</si>
  <si>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</si>
  <si>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</si>
  <si>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</si>
  <si>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</si>
  <si>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</si>
  <si>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</si>
  <si>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</si>
  <si>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</si>
  <si>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</si>
  <si>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</si>
  <si>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</si>
  <si>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</si>
  <si>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</si>
  <si>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</si>
  <si>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</si>
  <si>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</si>
  <si>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</si>
  <si>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</si>
  <si>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</si>
  <si>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</si>
  <si>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</si>
  <si>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</si>
  <si>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</si>
  <si>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</si>
  <si>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</si>
  <si>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</si>
  <si>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</si>
  <si>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</si>
  <si>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</si>
  <si>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</si>
  <si>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</si>
  <si>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</si>
  <si>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</si>
  <si>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</si>
  <si>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</si>
  <si>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</si>
  <si>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</si>
  <si>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</si>
  <si>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</si>
  <si>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</si>
  <si>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</si>
  <si>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</si>
  <si>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</si>
  <si>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</si>
  <si>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</si>
  <si>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</si>
  <si>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</si>
  <si>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</si>
  <si>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</si>
  <si>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</si>
  <si>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</si>
  <si>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</si>
  <si>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</si>
  <si>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</si>
  <si>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</si>
  <si>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</si>
  <si>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</si>
  <si>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</si>
  <si>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</si>
  <si>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</si>
  <si>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</si>
  <si>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</si>
  <si>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</si>
  <si>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</si>
  <si>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</si>
  <si>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</si>
  <si>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</si>
  <si>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</si>
  <si>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</si>
  <si>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</si>
  <si>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</si>
  <si>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</si>
  <si>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</si>
  <si>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</si>
  <si>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</si>
  <si>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</si>
  <si>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</si>
  <si>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</si>
  <si>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</si>
  <si>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</si>
  <si>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</si>
  <si>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</si>
  <si>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</si>
  <si>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</si>
  <si>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</si>
  <si>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</si>
  <si>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</si>
  <si>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</si>
  <si>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</si>
  <si>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</si>
  <si>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</si>
  <si>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</si>
  <si>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</si>
  <si>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</si>
  <si>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</si>
  <si>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</si>
  <si>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</si>
  <si>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</si>
  <si>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</si>
  <si>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</si>
  <si>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</si>
  <si>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</si>
  <si>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</si>
  <si>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</si>
  <si>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</si>
  <si>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</si>
  <si>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</si>
  <si>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</si>
  <si>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</si>
  <si>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</si>
  <si>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</si>
  <si>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</si>
  <si>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</si>
  <si>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</si>
  <si>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</si>
  <si>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</si>
  <si>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</si>
  <si>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</si>
  <si>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</si>
  <si>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</si>
  <si>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</si>
  <si>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</si>
  <si>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</si>
  <si>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</si>
  <si>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</si>
  <si>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</si>
  <si>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</si>
  <si>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</si>
  <si>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</si>
  <si>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</si>
  <si>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</si>
  <si>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</si>
  <si>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</si>
  <si>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</si>
  <si>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</si>
  <si>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</si>
  <si>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</si>
  <si>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</si>
  <si>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</si>
  <si>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</si>
  <si>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</si>
  <si>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</si>
  <si>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</si>
  <si>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</si>
  <si>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</si>
  <si>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</si>
  <si>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</si>
  <si>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</si>
  <si>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</si>
  <si>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</si>
  <si>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</si>
  <si>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</si>
  <si>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</si>
  <si>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</si>
  <si>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</si>
  <si>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</si>
  <si>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</si>
  <si>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</si>
  <si>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</si>
  <si>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</si>
  <si>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</si>
  <si>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</si>
  <si>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</si>
  <si>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</si>
  <si>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</si>
  <si>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</si>
  <si>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</si>
  <si>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</si>
  <si>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</si>
  <si>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</si>
  <si>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</si>
  <si>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</si>
  <si>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</si>
  <si>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</si>
  <si>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</si>
  <si>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</si>
  <si>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</si>
  <si>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</si>
  <si>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</si>
  <si>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</si>
  <si>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</si>
  <si>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</si>
  <si>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</si>
  <si>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</si>
  <si>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</si>
  <si>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</si>
  <si>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</si>
  <si>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</si>
  <si>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</si>
  <si>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</si>
  <si>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</si>
  <si>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</si>
  <si>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</si>
  <si>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</si>
  <si>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</si>
  <si>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</si>
  <si>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</si>
  <si>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</si>
  <si>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</si>
  <si>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</si>
  <si>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</si>
  <si>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</si>
  <si>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</si>
  <si>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</si>
  <si>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</si>
  <si>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</si>
  <si>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</si>
  <si>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</si>
  <si>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</si>
  <si>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</si>
  <si>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</si>
  <si>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</si>
  <si>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</si>
  <si>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</si>
  <si>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</si>
  <si>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</si>
  <si>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</si>
  <si>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</si>
  <si>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</si>
  <si>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</si>
  <si>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</si>
  <si>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</si>
  <si>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</si>
  <si>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</si>
  <si>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</si>
  <si>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</si>
  <si>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</si>
  <si>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</si>
  <si>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</si>
  <si>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</si>
  <si>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</si>
  <si>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</si>
  <si>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</si>
  <si>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</si>
  <si>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</si>
  <si>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</si>
  <si>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</si>
  <si>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</si>
  <si>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</si>
  <si>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</si>
  <si>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</si>
  <si>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</si>
  <si>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</si>
  <si>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</si>
  <si>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</si>
  <si>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</si>
  <si>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</si>
  <si>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</si>
  <si>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</si>
  <si>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</si>
  <si>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</si>
  <si>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</si>
  <si>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</si>
  <si>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</si>
  <si>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</si>
  <si>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</si>
  <si>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</si>
  <si>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</si>
  <si>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</si>
  <si>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</si>
  <si>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</si>
  <si>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</si>
  <si>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</si>
  <si>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</si>
  <si>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</si>
  <si>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</si>
  <si>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</si>
  <si>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</si>
  <si>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</si>
  <si>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</si>
  <si>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</si>
  <si>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</si>
  <si>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</si>
  <si>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</si>
  <si>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</si>
  <si>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</si>
  <si>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</si>
  <si>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</si>
  <si>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</si>
  <si>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</si>
  <si>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</si>
  <si>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</si>
  <si>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</si>
  <si>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</si>
  <si>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</si>
  <si>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</si>
  <si>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</si>
  <si>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</si>
  <si>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</si>
  <si>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</si>
  <si>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</si>
  <si>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</si>
  <si>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</si>
  <si>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</si>
  <si>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</si>
  <si>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</si>
  <si>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</si>
  <si>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</si>
  <si>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</si>
  <si>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</si>
  <si>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</si>
  <si>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</si>
  <si>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</si>
  <si>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</si>
  <si>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</si>
  <si>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</si>
  <si>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</si>
  <si>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</si>
  <si>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</si>
  <si>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</si>
  <si>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</si>
  <si>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</si>
  <si>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</si>
  <si>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</si>
  <si>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</si>
  <si>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</si>
  <si>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</si>
  <si>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</si>
  <si>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</si>
  <si>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</si>
  <si>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</si>
  <si>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</si>
  <si>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</si>
  <si>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</si>
  <si>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</si>
  <si>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</si>
  <si>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</si>
  <si>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</si>
  <si>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</si>
  <si>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</si>
  <si>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</si>
  <si>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</si>
  <si>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</si>
  <si>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</si>
  <si>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</si>
  <si>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</si>
  <si>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</si>
  <si>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</si>
  <si>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</si>
  <si>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</si>
  <si>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</si>
  <si>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</si>
  <si>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</si>
  <si>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</si>
  <si>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</si>
  <si>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</si>
  <si>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</si>
  <si>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</si>
  <si>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</si>
  <si>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</si>
  <si>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</si>
  <si>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</si>
  <si>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</si>
  <si>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</si>
  <si>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</si>
  <si>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</si>
  <si>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</si>
  <si>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</si>
  <si>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</si>
  <si>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</si>
  <si>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</si>
  <si>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</si>
  <si>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</si>
  <si>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</si>
  <si>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</si>
  <si>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</si>
  <si>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</si>
  <si>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</si>
  <si>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</si>
  <si>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</si>
  <si>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</si>
  <si>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</si>
  <si>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</si>
  <si>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</si>
  <si>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</si>
  <si>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</si>
  <si>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</si>
  <si>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</si>
  <si>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</si>
  <si>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</si>
  <si>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</si>
  <si>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</si>
  <si>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</si>
  <si>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</si>
  <si>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</si>
  <si>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</si>
  <si>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</si>
  <si>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</si>
  <si>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</si>
  <si>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</si>
  <si>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</si>
  <si>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</si>
  <si>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</si>
  <si>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</si>
  <si>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</si>
  <si>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</si>
  <si>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</si>
  <si>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</si>
  <si>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</si>
  <si>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</si>
  <si>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</si>
  <si>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</si>
  <si>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</si>
  <si>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</si>
  <si>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</si>
  <si>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</si>
  <si>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</si>
  <si>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</si>
  <si>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</si>
  <si>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</si>
  <si>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</si>
  <si>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</si>
  <si>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</si>
  <si>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</si>
  <si>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</si>
  <si>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</si>
  <si>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</si>
  <si>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</si>
  <si>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</si>
  <si>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</si>
  <si>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</si>
  <si>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</si>
  <si>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</si>
  <si>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</si>
  <si>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</si>
  <si>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</si>
  <si>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</si>
  <si>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</si>
  <si>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</si>
  <si>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</si>
  <si>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</si>
  <si>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</si>
  <si>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</si>
  <si>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</si>
  <si>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</si>
  <si>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</si>
  <si>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</si>
  <si>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</si>
  <si>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</si>
  <si>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</si>
  <si>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</si>
  <si>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</si>
  <si>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</si>
  <si>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</si>
  <si>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</si>
  <si>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</si>
  <si>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</si>
  <si>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</si>
  <si>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</si>
  <si>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</si>
  <si>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</si>
  <si>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</si>
  <si>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</si>
  <si>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</si>
  <si>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</si>
  <si>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</si>
  <si>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</si>
  <si>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</si>
  <si>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</si>
  <si>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</si>
  <si>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</si>
  <si>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</si>
  <si>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</si>
  <si>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</si>
  <si>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</si>
  <si>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</si>
  <si>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</si>
  <si>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</si>
  <si>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</si>
  <si>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</si>
  <si>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</si>
  <si>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</si>
  <si>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</si>
  <si>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</si>
  <si>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</si>
  <si>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</si>
  <si>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</si>
  <si>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</si>
  <si>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</si>
  <si>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</si>
  <si>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</si>
  <si>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</si>
  <si>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</si>
  <si>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</si>
  <si>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</si>
  <si>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</si>
  <si>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</si>
  <si>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</si>
  <si>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</si>
  <si>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</si>
  <si>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</si>
  <si>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</si>
  <si>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</si>
  <si>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</si>
  <si>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</si>
  <si>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</si>
  <si>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</si>
  <si>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</si>
  <si>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</si>
  <si>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</si>
  <si>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</si>
  <si>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</si>
  <si>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</si>
  <si>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</si>
  <si>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</si>
  <si>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</si>
  <si>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</si>
  <si>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</si>
  <si>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</si>
  <si>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</si>
  <si>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</si>
  <si>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</si>
  <si>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</si>
  <si>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</si>
  <si>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</si>
  <si>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</si>
  <si>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</si>
  <si>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</si>
  <si>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</si>
  <si>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</si>
  <si>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</si>
  <si>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</si>
  <si>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</si>
  <si>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</si>
  <si>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</si>
  <si>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</si>
  <si>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</si>
  <si>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</si>
  <si>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</si>
  <si>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</si>
  <si>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</si>
  <si>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</si>
  <si>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</si>
  <si>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</si>
  <si>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</si>
  <si>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</si>
  <si>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</si>
  <si>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</si>
  <si>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</si>
  <si>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</si>
  <si>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</si>
  <si>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</si>
  <si>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</si>
  <si>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</si>
  <si>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</si>
  <si>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</si>
  <si>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</si>
  <si>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</si>
  <si>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</si>
  <si>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</si>
  <si>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</si>
  <si>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</si>
  <si>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</si>
  <si>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</si>
  <si>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</si>
  <si>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</si>
  <si>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</si>
  <si>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</si>
  <si>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</si>
  <si>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</si>
  <si>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</si>
  <si>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</si>
  <si>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</si>
  <si>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</si>
  <si>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</si>
  <si>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</si>
  <si>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</si>
  <si>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</si>
  <si>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</si>
  <si>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</si>
  <si>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</si>
  <si>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</si>
  <si>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</si>
  <si>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</si>
  <si>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</si>
  <si>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</si>
  <si>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</si>
  <si>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</si>
  <si>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</si>
  <si>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</si>
  <si>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</si>
  <si>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</si>
  <si>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</si>
  <si>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</si>
  <si>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</si>
  <si>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</si>
  <si>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</si>
  <si>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</si>
  <si>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</si>
  <si>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</si>
  <si>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</si>
  <si>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</si>
  <si>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</si>
  <si>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</si>
  <si>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</si>
  <si>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</si>
  <si>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</si>
  <si>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</si>
  <si>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</si>
  <si>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</si>
  <si>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</si>
  <si>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</si>
  <si>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</si>
  <si>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</si>
  <si>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</si>
  <si>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</si>
  <si>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</si>
  <si>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</si>
  <si>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</si>
  <si>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</si>
  <si>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</si>
  <si>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</si>
  <si>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</si>
  <si>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</si>
  <si>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</si>
  <si>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</si>
  <si>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</si>
  <si>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</si>
  <si>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</si>
  <si>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</si>
  <si>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</si>
  <si>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</si>
  <si>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</si>
  <si>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</si>
  <si>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</si>
  <si>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</si>
  <si>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</si>
  <si>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</si>
  <si>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</si>
  <si>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</si>
  <si>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</si>
  <si>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</si>
  <si>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</si>
  <si>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</si>
  <si>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</si>
  <si>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</si>
  <si>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</si>
  <si>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</si>
  <si>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</si>
  <si>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</si>
  <si>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</si>
  <si>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</si>
  <si>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</si>
  <si>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</si>
  <si>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</si>
  <si>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</si>
  <si>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</si>
  <si>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</si>
  <si>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</si>
  <si>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</si>
  <si>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</si>
  <si>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</si>
  <si>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</si>
  <si>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</si>
  <si>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</si>
  <si>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</si>
  <si>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</si>
  <si>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</si>
  <si>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</si>
  <si>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</si>
  <si>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</si>
  <si>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</si>
  <si>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</si>
  <si>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</si>
  <si>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</si>
  <si>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</si>
  <si>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</si>
  <si>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</si>
  <si>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</si>
  <si>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</si>
  <si>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</si>
  <si>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</si>
  <si>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</si>
  <si>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</si>
  <si>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</si>
  <si>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</si>
  <si>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</si>
  <si>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</si>
  <si>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</si>
  <si>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</si>
  <si>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</si>
  <si>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</si>
  <si>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</si>
  <si>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</si>
  <si>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</si>
  <si>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</si>
  <si>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</si>
  <si>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</si>
  <si>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</si>
  <si>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</si>
  <si>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</si>
  <si>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</si>
  <si>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</si>
  <si>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</si>
  <si>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</si>
  <si>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</si>
  <si>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</si>
  <si>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</si>
  <si>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</si>
  <si>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</si>
  <si>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</si>
  <si>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</si>
  <si>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</si>
  <si>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</si>
  <si>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</si>
  <si>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</si>
  <si>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</si>
  <si>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</si>
  <si>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</si>
  <si>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</si>
  <si>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</si>
  <si>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</si>
  <si>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</si>
  <si>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</si>
  <si>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</si>
  <si>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</si>
  <si>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</si>
  <si>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</si>
  <si>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</si>
  <si>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</si>
  <si>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</si>
  <si>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</si>
  <si>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</si>
  <si>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</si>
  <si>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</si>
  <si>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</si>
  <si>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</si>
  <si>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</si>
  <si>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</si>
  <si>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</si>
  <si>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</si>
  <si>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</si>
  <si>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</si>
  <si>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</si>
  <si>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</si>
  <si>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</si>
  <si>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</si>
  <si>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</si>
  <si>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</si>
  <si>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</si>
  <si>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</si>
  <si>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</si>
  <si>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</si>
  <si>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</si>
  <si>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</si>
  <si>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</si>
  <si>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</si>
  <si>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</si>
  <si>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</si>
  <si>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</si>
  <si>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</si>
  <si>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</si>
  <si>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</si>
  <si>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</si>
  <si>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</si>
  <si>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</si>
  <si>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</si>
  <si>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</si>
  <si>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</si>
  <si>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</si>
  <si>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</si>
  <si>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</si>
  <si>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</si>
  <si>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</si>
  <si>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</si>
  <si>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</si>
  <si>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</si>
  <si>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</si>
  <si>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</si>
  <si>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</si>
  <si>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</si>
  <si>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</si>
  <si>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</si>
  <si>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</si>
  <si>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</si>
  <si>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</si>
  <si>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</si>
  <si>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</si>
  <si>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</si>
  <si>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</si>
  <si>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</si>
  <si>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</si>
  <si>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</si>
  <si>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</si>
  <si>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</si>
  <si>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</si>
  <si>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</si>
  <si>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</si>
  <si>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</si>
  <si>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</si>
  <si>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</si>
  <si>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</si>
  <si>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</si>
  <si>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</si>
  <si>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</si>
  <si>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</si>
  <si>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</si>
  <si>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</si>
  <si>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</si>
  <si>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</si>
  <si>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</si>
  <si>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</si>
  <si>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</si>
  <si>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</si>
  <si>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</si>
  <si>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</si>
  <si>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</si>
  <si>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</si>
  <si>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</si>
  <si>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</si>
  <si>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</si>
  <si>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</si>
  <si>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</si>
  <si>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</si>
  <si>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</si>
  <si>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</si>
  <si>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</si>
  <si>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</si>
  <si>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</si>
  <si>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</si>
  <si>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</si>
  <si>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</si>
  <si>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</si>
  <si>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</si>
  <si>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</si>
  <si>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</si>
  <si>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</si>
  <si>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</si>
  <si>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</si>
  <si>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</si>
  <si>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</si>
  <si>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</si>
  <si>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</si>
  <si>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</si>
  <si>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</si>
  <si>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</si>
  <si>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</si>
  <si>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</si>
  <si>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</si>
  <si>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</si>
  <si>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</si>
  <si>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</si>
  <si>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</si>
  <si>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</si>
  <si>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</si>
  <si>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</si>
  <si>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</si>
  <si>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</si>
  <si>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</si>
  <si>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</si>
  <si>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</si>
  <si>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</si>
  <si>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</si>
  <si>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</si>
  <si>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</si>
  <si>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</si>
  <si>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</si>
  <si>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</si>
  <si>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</si>
  <si>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</si>
  <si>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</si>
  <si>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</si>
  <si>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</si>
  <si>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</si>
  <si>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</si>
  <si>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</si>
  <si>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</si>
  <si>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</si>
  <si>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</si>
  <si>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</si>
  <si>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</si>
  <si>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</si>
  <si>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</si>
  <si>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</si>
  <si>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</si>
  <si>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</si>
  <si>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</si>
  <si>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</si>
  <si>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</si>
  <si>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</si>
  <si>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</si>
  <si>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</si>
  <si>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</si>
  <si>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</si>
  <si>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</si>
  <si>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</si>
  <si>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</si>
  <si>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</si>
  <si>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</si>
  <si>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</si>
  <si>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</si>
  <si>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</si>
  <si>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</si>
  <si>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</si>
  <si>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</si>
  <si>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</si>
  <si>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</si>
  <si>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</si>
  <si>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</si>
  <si>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</si>
  <si>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</si>
  <si>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</si>
  <si>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</si>
  <si>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</si>
  <si>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</si>
  <si>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</si>
  <si>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</si>
  <si>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</si>
  <si>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</si>
  <si>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</si>
  <si>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</si>
  <si>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</si>
  <si>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</si>
  <si>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</si>
  <si>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</si>
  <si>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</si>
  <si>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</si>
  <si>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</si>
  <si>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</si>
  <si>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</si>
  <si>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</si>
  <si>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</si>
  <si>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</si>
  <si>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</si>
  <si>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</si>
  <si>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</si>
  <si>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</si>
  <si>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</si>
  <si>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</si>
  <si>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</si>
  <si>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</si>
  <si>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</si>
  <si>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</si>
  <si>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</si>
  <si>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</si>
  <si>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</si>
  <si>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</si>
  <si>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</si>
  <si>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</si>
  <si>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</si>
  <si>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</si>
  <si>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</si>
  <si>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</si>
  <si>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</si>
  <si>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</si>
  <si>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</si>
  <si>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</si>
  <si>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</si>
  <si>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</si>
  <si>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</si>
  <si>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</si>
  <si>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</si>
  <si>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</si>
  <si>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</si>
  <si>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</si>
  <si>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</si>
  <si>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</si>
  <si>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</si>
  <si>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</si>
  <si>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</si>
  <si>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</si>
  <si>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</si>
  <si>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</si>
  <si>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</si>
  <si>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</si>
  <si>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</si>
  <si>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</si>
  <si>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</si>
  <si>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</si>
  <si>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</si>
  <si>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</si>
  <si>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</si>
  <si>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</si>
  <si>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</si>
  <si>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</si>
  <si>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</si>
  <si>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</si>
  <si>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</si>
  <si>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</si>
  <si>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</si>
  <si>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</si>
  <si>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</si>
  <si>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</si>
  <si>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</si>
  <si>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</si>
  <si>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</si>
  <si>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</si>
  <si>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</si>
  <si>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</si>
  <si>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</si>
  <si>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</si>
  <si>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</si>
  <si>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</si>
  <si>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</si>
  <si>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</si>
  <si>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</si>
  <si>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</si>
  <si>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</si>
  <si>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</si>
  <si>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</si>
  <si>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</si>
  <si>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</si>
  <si>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</si>
  <si>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</si>
  <si>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</si>
  <si>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</si>
  <si>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</si>
  <si>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</si>
  <si>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</si>
  <si>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</si>
  <si>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</si>
  <si>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</si>
  <si>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</si>
  <si>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</si>
  <si>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</si>
  <si>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</si>
  <si>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</si>
  <si>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</si>
  <si>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</si>
  <si>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</si>
  <si>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</si>
  <si>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</si>
  <si>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</si>
  <si>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</si>
  <si>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</si>
  <si>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</si>
  <si>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</si>
  <si>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</si>
  <si>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</si>
  <si>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</si>
  <si>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</si>
  <si>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</si>
  <si>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</si>
  <si>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</si>
  <si>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</si>
  <si>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</si>
  <si>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</si>
  <si>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</si>
  <si>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</si>
  <si>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</si>
  <si>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</si>
  <si>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</si>
  <si>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</si>
  <si>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</si>
  <si>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</si>
  <si>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</si>
  <si>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</si>
  <si>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</si>
  <si>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</si>
  <si>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</si>
  <si>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</si>
  <si>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</si>
  <si>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</si>
  <si>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</si>
  <si>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</si>
  <si>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</si>
  <si>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</si>
  <si>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</si>
  <si>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</si>
  <si>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</si>
  <si>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</si>
  <si>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</si>
  <si>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</si>
  <si>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</si>
  <si>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</si>
  <si>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</si>
  <si>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</si>
  <si>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</si>
  <si>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</si>
  <si>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</si>
  <si>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</si>
  <si>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</si>
  <si>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</si>
  <si>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</si>
  <si>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</si>
  <si>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</si>
  <si>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</si>
  <si>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</si>
  <si>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</si>
  <si>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</si>
  <si>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</si>
  <si>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</si>
  <si>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</si>
  <si>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</si>
  <si>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</si>
  <si>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</si>
  <si>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</si>
  <si>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</si>
  <si>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</si>
  <si>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</si>
  <si>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</si>
  <si>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</si>
  <si>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</si>
  <si>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</si>
  <si>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</si>
  <si>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</si>
  <si>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</si>
  <si>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</si>
  <si>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</si>
  <si>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</si>
  <si>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</si>
  <si>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</si>
  <si>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</si>
  <si>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</si>
  <si>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</si>
  <si>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</si>
  <si>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</si>
  <si>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</si>
  <si>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</si>
  <si>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</si>
  <si>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</si>
  <si>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</si>
  <si>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</si>
  <si>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</si>
  <si>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</si>
  <si>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</si>
  <si>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</si>
  <si>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</si>
  <si>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</si>
  <si>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</si>
  <si>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</si>
  <si>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</si>
  <si>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</si>
  <si>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</si>
  <si>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</si>
  <si>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</si>
  <si>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</si>
  <si>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</si>
  <si>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</si>
  <si>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</si>
  <si>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</si>
  <si>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</si>
  <si>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</si>
  <si>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</si>
  <si>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</si>
  <si>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</si>
  <si>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</si>
  <si>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</si>
  <si>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</si>
  <si>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</si>
  <si>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</si>
  <si>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</si>
  <si>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</si>
  <si>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</si>
  <si>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</si>
  <si>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</si>
  <si>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</si>
  <si>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</si>
  <si>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</si>
  <si>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</si>
  <si>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</si>
  <si>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</si>
  <si>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</si>
  <si>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</si>
  <si>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</si>
  <si>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</si>
  <si>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</si>
  <si>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</si>
  <si>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</si>
  <si>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</si>
  <si>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</si>
  <si>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</si>
  <si>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</si>
  <si>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</si>
  <si>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</si>
  <si>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</si>
  <si>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</si>
  <si>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</si>
  <si>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</si>
  <si>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</si>
  <si>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</si>
  <si>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</si>
  <si>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</si>
  <si>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</si>
  <si>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</si>
  <si>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</si>
  <si>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</si>
  <si>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</si>
  <si>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</si>
  <si>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</si>
  <si>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</si>
  <si>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</si>
  <si>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</si>
  <si>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</si>
  <si>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</si>
  <si>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</si>
  <si>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</si>
  <si>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</si>
  <si>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</si>
  <si>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</si>
  <si>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</si>
  <si>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</si>
  <si>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</si>
  <si>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</si>
  <si>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</si>
  <si>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</si>
  <si>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</si>
  <si>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</si>
  <si>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</si>
  <si>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</si>
  <si>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</si>
  <si>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</si>
  <si>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</si>
  <si>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</si>
  <si>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</si>
  <si>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</si>
  <si>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</si>
  <si>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</si>
  <si>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</si>
  <si>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</si>
  <si>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</si>
  <si>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</si>
  <si>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</si>
  <si>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</si>
  <si>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</si>
  <si>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</si>
  <si>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</si>
  <si>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</si>
  <si>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</si>
  <si>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</si>
  <si>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</si>
  <si>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</si>
  <si>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</si>
  <si>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</si>
  <si>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</si>
  <si>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</si>
  <si>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</si>
  <si>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</si>
  <si>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</si>
  <si>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</si>
  <si>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</si>
  <si>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</si>
  <si>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</si>
  <si>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</si>
  <si>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</si>
  <si>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</si>
  <si>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</si>
  <si>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</si>
  <si>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</si>
  <si>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</si>
  <si>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</si>
  <si>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</si>
  <si>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</si>
  <si>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</si>
  <si>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</si>
  <si>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</si>
  <si>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</si>
  <si>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</si>
  <si>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</si>
  <si>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</si>
  <si>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</si>
  <si>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</si>
  <si>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</si>
  <si>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</si>
  <si>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</si>
  <si>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</si>
  <si>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</si>
  <si>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</si>
  <si>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</si>
  <si>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</si>
  <si>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</si>
  <si>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</si>
  <si>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</si>
  <si>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</si>
  <si>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</si>
  <si>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</si>
  <si>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</si>
  <si>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</si>
  <si>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</si>
  <si>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</si>
  <si>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</si>
  <si>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</si>
  <si>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</si>
  <si>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</si>
  <si>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</si>
  <si>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</si>
  <si>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</si>
  <si>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</si>
  <si>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</si>
  <si>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</si>
  <si>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</si>
  <si>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</si>
  <si>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</si>
  <si>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</si>
  <si>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</si>
  <si>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</si>
  <si>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</si>
  <si>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</si>
  <si>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</si>
  <si>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</si>
  <si>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</si>
  <si>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</si>
  <si>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</si>
  <si>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</si>
  <si>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</si>
  <si>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</si>
  <si>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</si>
  <si>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</si>
  <si>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</si>
  <si>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</si>
  <si>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</si>
  <si>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</si>
  <si>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</si>
  <si>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</si>
  <si>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</si>
  <si>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</si>
  <si>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</si>
  <si>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</si>
  <si>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</si>
  <si>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</si>
  <si>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</si>
  <si>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</si>
  <si>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</si>
  <si>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</si>
  <si>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</si>
  <si>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</si>
  <si>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</si>
  <si>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</si>
  <si>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</si>
  <si>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</si>
  <si>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</si>
  <si>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</si>
  <si>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</si>
  <si>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</si>
  <si>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</si>
  <si>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</si>
  <si>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</si>
  <si>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</si>
  <si>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</si>
  <si>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</si>
  <si>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</si>
  <si>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</si>
  <si>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</si>
  <si>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</si>
  <si>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</si>
  <si>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</si>
  <si>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</si>
  <si>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</si>
  <si>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</si>
  <si>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</si>
  <si>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</si>
  <si>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</si>
  <si>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</si>
  <si>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</si>
  <si>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</si>
  <si>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</si>
  <si>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</si>
  <si>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</si>
  <si>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</si>
  <si>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</si>
  <si>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</si>
  <si>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</si>
  <si>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</si>
  <si>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</si>
  <si>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</si>
  <si>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</si>
  <si>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</si>
  <si>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</si>
  <si>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</si>
  <si>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</si>
  <si>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</si>
  <si>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</si>
  <si>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</si>
  <si>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</si>
  <si>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</si>
  <si>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</si>
  <si>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</si>
  <si>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</si>
  <si>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</si>
  <si>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</si>
  <si>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</si>
  <si>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</si>
  <si>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</si>
  <si>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</si>
  <si>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</si>
  <si>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</si>
  <si>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</si>
  <si>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</si>
  <si>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</si>
  <si>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</si>
  <si>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</si>
  <si>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</si>
  <si>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</si>
  <si>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</si>
  <si>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</si>
  <si>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</si>
  <si>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</si>
  <si>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</si>
  <si>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</si>
  <si>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</si>
  <si>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</si>
  <si>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</si>
  <si>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</si>
  <si>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</si>
  <si>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</si>
  <si>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</si>
  <si>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</si>
  <si>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</si>
  <si>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</si>
  <si>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</si>
  <si>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</si>
  <si>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</si>
  <si>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</si>
  <si>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</si>
  <si>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</si>
  <si>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</si>
  <si>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</si>
  <si>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</si>
  <si>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</si>
  <si>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</si>
  <si>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</si>
  <si>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</si>
  <si>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</si>
  <si>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</si>
  <si>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</si>
  <si>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</si>
  <si>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</si>
  <si>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</si>
  <si>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</si>
  <si>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</si>
  <si>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</si>
  <si>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</si>
  <si>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</si>
  <si>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</si>
  <si>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</si>
  <si>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</si>
  <si>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</si>
  <si>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</si>
  <si>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</si>
  <si>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</si>
  <si>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</si>
  <si>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</si>
  <si>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</si>
  <si>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</si>
  <si>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</si>
  <si>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</si>
  <si>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</si>
  <si>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</si>
  <si>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</si>
  <si>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</si>
  <si>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</si>
  <si>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</si>
  <si>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</si>
  <si>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</si>
  <si>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</si>
  <si>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</si>
  <si>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</si>
  <si>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</si>
  <si>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</si>
  <si>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</si>
  <si>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</si>
  <si>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</si>
  <si>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</si>
  <si>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</si>
  <si>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</si>
  <si>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</si>
  <si>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</si>
  <si>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</si>
  <si>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</si>
  <si>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</si>
  <si>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</si>
  <si>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</si>
  <si>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</si>
  <si>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</si>
  <si>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</si>
  <si>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</si>
  <si>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</si>
  <si>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</si>
  <si>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</si>
  <si>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</si>
  <si>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</si>
  <si>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</si>
  <si>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</si>
  <si>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</si>
  <si>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</si>
  <si>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</si>
  <si>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</si>
  <si>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</si>
  <si>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</si>
  <si>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</si>
  <si>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</si>
  <si>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</si>
  <si>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</si>
  <si>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</si>
  <si>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</si>
  <si>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</si>
  <si>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</si>
  <si>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</si>
  <si>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</si>
  <si>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</si>
  <si>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</si>
  <si>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</si>
  <si>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</si>
  <si>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</si>
  <si>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</si>
  <si>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</si>
  <si>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</si>
  <si>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</si>
  <si>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</si>
  <si>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</si>
  <si>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</si>
  <si>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</si>
  <si>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</si>
  <si>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</si>
  <si>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</si>
  <si>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</si>
  <si>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</si>
  <si>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</si>
  <si>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</si>
  <si>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</si>
  <si>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</si>
  <si>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</si>
  <si>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</si>
  <si>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</si>
  <si>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</si>
  <si>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</si>
  <si>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</si>
  <si>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</si>
  <si>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</si>
  <si>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</si>
  <si>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</si>
  <si>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</si>
  <si>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</si>
  <si>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</si>
  <si>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</si>
  <si>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</si>
  <si>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</si>
  <si>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</si>
  <si>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</si>
  <si>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</si>
  <si>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</si>
  <si>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</si>
  <si>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</si>
  <si>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</si>
  <si>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</si>
  <si>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</si>
  <si>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</si>
  <si>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</si>
  <si>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</si>
  <si>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</si>
  <si>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</si>
  <si>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</si>
  <si>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</si>
  <si>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</si>
  <si>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</si>
  <si>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</si>
  <si>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</si>
  <si>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</si>
  <si>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</si>
  <si>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</si>
  <si>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</si>
  <si>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</si>
  <si>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</si>
  <si>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</si>
  <si>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</si>
  <si>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</si>
  <si>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</si>
  <si>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</si>
  <si>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</si>
  <si>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</si>
  <si>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</si>
  <si>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</si>
  <si>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</si>
  <si>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</si>
  <si>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</si>
  <si>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</si>
  <si>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</si>
  <si>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</si>
  <si>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</si>
  <si>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</si>
  <si>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</si>
  <si>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</si>
  <si>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</si>
  <si>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</si>
  <si>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</si>
  <si>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</si>
  <si>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</si>
  <si>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</si>
  <si>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</si>
  <si>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</si>
  <si>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</si>
  <si>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</si>
  <si>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</si>
  <si>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</si>
  <si>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</si>
  <si>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</si>
  <si>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</si>
  <si>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</si>
  <si>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</si>
  <si>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</si>
  <si>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</si>
  <si>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</si>
  <si>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</si>
  <si>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</si>
  <si>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</si>
  <si>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</si>
  <si>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</si>
  <si>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</si>
  <si>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</si>
  <si>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</si>
  <si>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</si>
  <si>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</si>
  <si>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</si>
  <si>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</si>
  <si>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</si>
  <si>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</si>
  <si>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</si>
  <si>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</si>
  <si>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</si>
  <si>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</si>
  <si>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</si>
  <si>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</si>
  <si>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</si>
  <si>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</si>
  <si>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</si>
  <si>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</si>
  <si>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</si>
  <si>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</si>
  <si>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</si>
  <si>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</si>
  <si>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</si>
  <si>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</si>
  <si>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</si>
  <si>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</si>
  <si>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</si>
  <si>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</si>
  <si>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</si>
  <si>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</si>
  <si>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</si>
  <si>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</si>
  <si>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</si>
  <si>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</si>
  <si>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</si>
  <si>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</si>
  <si>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</si>
  <si>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</si>
  <si>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</si>
  <si>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</si>
  <si>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</si>
  <si>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</si>
  <si>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</si>
  <si>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</si>
  <si>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</si>
  <si>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</si>
  <si>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</si>
  <si>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</si>
  <si>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</si>
  <si>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</si>
  <si>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</si>
  <si>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</si>
  <si>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</si>
  <si>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</si>
  <si>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</si>
  <si>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</si>
  <si>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</si>
  <si>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</si>
  <si>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</si>
  <si>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</si>
  <si>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</si>
  <si>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</si>
  <si>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</si>
  <si>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</si>
  <si>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</si>
  <si>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</si>
  <si>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</si>
  <si>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</si>
  <si>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</si>
  <si>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</si>
  <si>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</si>
  <si>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</si>
  <si>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</si>
  <si>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</si>
  <si>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</si>
  <si>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</si>
  <si>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</si>
  <si>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</si>
  <si>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</si>
  <si>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</si>
  <si>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</si>
  <si>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</si>
  <si>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</si>
  <si>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</si>
  <si>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</si>
  <si>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</si>
  <si>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</si>
  <si>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</si>
  <si>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</si>
  <si>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</si>
  <si>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</si>
  <si>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</si>
  <si>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</si>
  <si>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</si>
  <si>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</si>
  <si>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</si>
  <si>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</si>
  <si>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</si>
  <si>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</si>
  <si>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</si>
  <si>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</si>
  <si>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</si>
  <si>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</si>
  <si>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</si>
  <si>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</si>
  <si>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</si>
  <si>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</si>
  <si>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</si>
  <si>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</si>
  <si>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</si>
  <si>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</si>
  <si>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</si>
  <si>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</si>
  <si>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</si>
  <si>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</si>
  <si>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</si>
  <si>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</si>
  <si>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</si>
  <si>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</si>
  <si>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</si>
  <si>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</si>
  <si>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</si>
  <si>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</si>
  <si>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</si>
  <si>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</si>
  <si>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</si>
  <si>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</si>
  <si>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</si>
  <si>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</si>
  <si>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</si>
  <si>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</si>
  <si>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</si>
  <si>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</si>
  <si>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</si>
  <si>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</si>
  <si>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</si>
  <si>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</si>
  <si>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</si>
  <si>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</si>
  <si>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</si>
  <si>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</si>
  <si>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</si>
  <si>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</si>
  <si>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</si>
  <si>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</si>
  <si>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</si>
  <si>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</si>
  <si>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</si>
  <si>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</si>
  <si>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</si>
  <si>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</si>
  <si>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</si>
  <si>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</si>
  <si>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</si>
  <si>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</si>
  <si>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</si>
  <si>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</si>
  <si>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</si>
  <si>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</si>
  <si>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</si>
  <si>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</si>
  <si>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</si>
  <si>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</si>
  <si>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</si>
  <si>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</si>
  <si>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</si>
  <si>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</si>
  <si>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</si>
  <si>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</si>
  <si>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</si>
  <si>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</si>
  <si>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</si>
  <si>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</si>
  <si>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</si>
  <si>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</si>
  <si>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</si>
  <si>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</si>
  <si>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</si>
  <si>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</si>
  <si>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</si>
  <si>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</si>
  <si>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</si>
  <si>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</si>
  <si>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</si>
  <si>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</si>
  <si>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</si>
  <si>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</si>
  <si>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</si>
  <si>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</si>
  <si>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</si>
  <si>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</si>
  <si>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</si>
  <si>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</si>
  <si>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</si>
  <si>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</si>
  <si>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</si>
  <si>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</si>
  <si>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</si>
  <si>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</si>
  <si>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</si>
  <si>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</si>
  <si>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</si>
  <si>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</si>
  <si>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</si>
  <si>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</si>
  <si>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</si>
  <si>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</si>
  <si>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</si>
  <si>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</si>
  <si>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</si>
  <si>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</si>
  <si>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</si>
  <si>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</si>
  <si>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</si>
  <si>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</si>
  <si>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</si>
  <si>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</si>
  <si>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</si>
  <si>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</si>
  <si>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</si>
  <si>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</si>
  <si>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</si>
  <si>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</si>
  <si>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</si>
  <si>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</si>
  <si>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</si>
  <si>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</si>
  <si>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</si>
  <si>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</si>
  <si>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</si>
  <si>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</si>
  <si>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</si>
  <si>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</si>
  <si>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</si>
  <si>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</si>
  <si>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</si>
  <si>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</si>
  <si>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</si>
  <si>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</si>
  <si>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</si>
  <si>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</si>
  <si>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</si>
  <si>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</si>
  <si>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</si>
  <si>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</si>
  <si>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</si>
  <si>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</si>
  <si>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</si>
  <si>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</si>
  <si>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</si>
  <si>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</si>
  <si>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</si>
  <si>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</si>
  <si>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</si>
  <si>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</si>
  <si>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</si>
  <si>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</si>
  <si>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</si>
  <si>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</si>
  <si>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</si>
  <si>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</si>
  <si>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</si>
  <si>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</si>
  <si>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</si>
  <si>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</si>
  <si>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</si>
  <si>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</si>
  <si>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</si>
  <si>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</si>
  <si>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</si>
  <si>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</si>
  <si>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</si>
  <si>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</si>
  <si>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</si>
  <si>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</si>
  <si>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</si>
  <si>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</si>
  <si>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</si>
  <si>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</si>
  <si>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</si>
  <si>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</si>
  <si>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</si>
  <si>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</si>
  <si>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</si>
  <si>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</si>
  <si>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</si>
  <si>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</si>
  <si>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</si>
  <si>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</si>
  <si>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</si>
  <si>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</si>
  <si>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</si>
  <si>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</si>
  <si>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</si>
  <si>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</si>
  <si>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</si>
  <si>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</si>
  <si>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</si>
  <si>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</si>
  <si>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</si>
  <si>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</si>
  <si>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</si>
  <si>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</si>
  <si>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</si>
  <si>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</si>
  <si>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</si>
  <si>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</si>
  <si>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</si>
  <si>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</si>
  <si>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</si>
  <si>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</si>
  <si>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</si>
  <si>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</si>
  <si>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</si>
  <si>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</si>
  <si>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</si>
  <si>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</si>
  <si>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</si>
  <si>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</si>
  <si>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</si>
  <si>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</si>
  <si>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</si>
  <si>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</si>
  <si>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</si>
  <si>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</si>
  <si>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</si>
  <si>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</si>
  <si>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</si>
  <si>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</si>
  <si>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</si>
  <si>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</si>
  <si>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</si>
  <si>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</si>
  <si>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</si>
  <si>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</si>
  <si>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</si>
  <si>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</si>
  <si>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</si>
  <si>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</si>
  <si>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</si>
  <si>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</si>
  <si>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</si>
  <si>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</si>
  <si>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</si>
  <si>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</si>
  <si>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</si>
  <si>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</si>
  <si>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</si>
  <si>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</si>
  <si>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</si>
  <si>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</si>
  <si>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</si>
  <si>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</si>
  <si>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</si>
  <si>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</si>
  <si>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</si>
  <si>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</si>
  <si>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</si>
  <si>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</si>
  <si>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</si>
  <si>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</si>
  <si>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</si>
  <si>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</si>
  <si>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</si>
  <si>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</si>
  <si>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</si>
  <si>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</si>
  <si>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</si>
  <si>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</si>
  <si>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</si>
  <si>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</si>
  <si>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</si>
  <si>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</si>
  <si>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</si>
  <si>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</si>
  <si>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</si>
  <si>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</si>
  <si>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</si>
  <si>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</si>
  <si>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</si>
  <si>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</si>
  <si>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</si>
  <si>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</si>
  <si>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</si>
  <si>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</si>
  <si>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</si>
  <si>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</si>
  <si>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</si>
  <si>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</si>
  <si>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</si>
  <si>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</si>
  <si>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</si>
  <si>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</si>
  <si>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</si>
  <si>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</si>
  <si>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</si>
  <si>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</si>
  <si>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</si>
  <si>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</si>
  <si>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</si>
  <si>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</si>
  <si>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</si>
  <si>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</si>
  <si>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</si>
  <si>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</si>
  <si>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</si>
  <si>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</si>
  <si>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</si>
  <si>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</si>
  <si>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</si>
  <si>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</si>
  <si>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</si>
  <si>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</si>
  <si>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</si>
  <si>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</si>
  <si>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</si>
  <si>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</si>
  <si>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</si>
  <si>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</si>
  <si>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</si>
  <si>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</si>
  <si>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</si>
  <si>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</si>
  <si>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</si>
  <si>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</si>
  <si>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</si>
  <si>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</si>
  <si>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</si>
  <si>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</si>
  <si>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</si>
  <si>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</si>
  <si>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</si>
  <si>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</si>
  <si>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</si>
  <si>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</si>
  <si>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</si>
  <si>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</si>
  <si>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</si>
  <si>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</si>
  <si>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</si>
  <si>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</si>
  <si>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</si>
  <si>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</si>
  <si>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</si>
  <si>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</si>
  <si>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</si>
  <si>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</si>
  <si>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</si>
  <si>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</si>
  <si>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</si>
  <si>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</si>
  <si>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</si>
  <si>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</si>
  <si>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</si>
  <si>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</si>
  <si>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</si>
  <si>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</si>
  <si>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</si>
  <si>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</si>
  <si>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</si>
  <si>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</si>
  <si>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</si>
  <si>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</si>
  <si>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</si>
  <si>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</si>
  <si>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</si>
  <si>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</si>
  <si>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</si>
  <si>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</si>
  <si>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</si>
  <si>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</si>
  <si>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</si>
  <si>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</si>
  <si>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</si>
  <si>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</si>
  <si>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</si>
  <si>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</si>
  <si>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</si>
  <si>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</si>
  <si>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</si>
  <si>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</si>
  <si>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</si>
  <si>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</si>
  <si>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</si>
  <si>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</si>
  <si>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</si>
  <si>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</si>
  <si>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</si>
  <si>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</si>
  <si>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</si>
  <si>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</si>
  <si>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</si>
  <si>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</si>
  <si>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</si>
  <si>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</si>
  <si>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</si>
  <si>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</si>
  <si>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</si>
  <si>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</si>
  <si>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</si>
  <si>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</si>
  <si>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</si>
  <si>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</si>
  <si>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</si>
  <si>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</si>
  <si>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</si>
  <si>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</si>
  <si>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</si>
  <si>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</si>
  <si>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</si>
  <si>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</si>
  <si>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</si>
  <si>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</si>
  <si>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</si>
  <si>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</si>
  <si>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</si>
  <si>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</si>
  <si>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</si>
  <si>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</si>
  <si>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</si>
  <si>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</si>
  <si>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</si>
  <si>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</si>
  <si>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</si>
  <si>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</si>
  <si>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</si>
  <si>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</si>
  <si>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</si>
  <si>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</si>
  <si>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</si>
  <si>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</si>
  <si>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</si>
  <si>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</si>
  <si>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</si>
  <si>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</si>
  <si>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</si>
  <si>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</si>
  <si>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</si>
  <si>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</si>
  <si>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</si>
  <si>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</si>
  <si>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</si>
  <si>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</si>
  <si>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</si>
  <si>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</si>
  <si>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</si>
  <si>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</si>
  <si>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</si>
  <si>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</si>
  <si>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</si>
  <si>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</si>
  <si>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</si>
  <si>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</si>
  <si>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</si>
  <si>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</si>
  <si>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</si>
  <si>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</si>
  <si>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</si>
  <si>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</si>
  <si>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</si>
  <si>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</si>
  <si>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</si>
  <si>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</si>
  <si>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</si>
  <si>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</si>
  <si>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</si>
  <si>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</si>
  <si>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</si>
  <si>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</si>
  <si>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</si>
  <si>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</si>
  <si>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</si>
  <si>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</si>
  <si>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</si>
  <si>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</si>
  <si>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</si>
  <si>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</si>
  <si>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</si>
  <si>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</si>
  <si>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</si>
  <si>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</si>
  <si>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</si>
  <si>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</si>
  <si>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</si>
  <si>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</si>
  <si>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</si>
  <si>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</si>
  <si>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</si>
  <si>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</si>
  <si>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</si>
  <si>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</si>
  <si>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</si>
  <si>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</si>
  <si>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</si>
  <si>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</si>
  <si>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</si>
  <si>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</si>
  <si>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</si>
  <si>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</si>
  <si>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</si>
  <si>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</si>
  <si>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</si>
  <si>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</si>
  <si>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</si>
  <si>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</si>
  <si>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</si>
  <si>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</si>
  <si>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</si>
  <si>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</si>
  <si>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</si>
  <si>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</si>
  <si>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</si>
  <si>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</si>
  <si>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</si>
  <si>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</si>
  <si>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</si>
  <si>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</si>
  <si>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</si>
  <si>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</si>
  <si>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</si>
  <si>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</si>
  <si>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</si>
  <si>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</si>
  <si>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</si>
  <si>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</si>
  <si>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</si>
  <si>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</si>
  <si>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</si>
  <si>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</si>
  <si>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</si>
  <si>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</si>
  <si>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</si>
  <si>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</si>
  <si>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</si>
  <si>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</si>
  <si>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</si>
  <si>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</si>
  <si>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</si>
  <si>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</si>
  <si>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</si>
  <si>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</si>
  <si>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</si>
  <si>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</si>
  <si>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</si>
  <si>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</si>
  <si>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</si>
  <si>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</si>
  <si>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</si>
  <si>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</si>
  <si>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</si>
  <si>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</si>
  <si>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</si>
  <si>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</si>
  <si>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</si>
  <si>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</si>
  <si>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</si>
  <si>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</si>
  <si>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</si>
  <si>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</si>
  <si>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</si>
  <si>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</si>
  <si>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</si>
  <si>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</si>
  <si>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</si>
  <si>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</si>
  <si>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</si>
  <si>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</si>
  <si>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</si>
  <si>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</si>
  <si>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</si>
  <si>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</si>
  <si>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</si>
  <si>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</si>
  <si>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</si>
  <si>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</si>
  <si>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</si>
  <si>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</si>
  <si>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</si>
  <si>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</si>
  <si>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</si>
  <si>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</si>
  <si>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</si>
  <si>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</si>
  <si>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</si>
  <si>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</si>
  <si>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</si>
  <si>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</si>
  <si>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</si>
  <si>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</si>
  <si>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</si>
  <si>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</si>
  <si>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</si>
  <si>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</si>
  <si>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</si>
  <si>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</si>
  <si>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</si>
  <si>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</si>
  <si>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</si>
  <si>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</si>
  <si>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</si>
  <si>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</si>
  <si>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</si>
  <si>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</si>
  <si>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</si>
  <si>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</si>
  <si>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</si>
  <si>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</si>
  <si>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</si>
  <si>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</si>
  <si>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</si>
  <si>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</si>
  <si>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</si>
  <si>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</si>
  <si>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</si>
  <si>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</si>
  <si>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</si>
  <si>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</si>
  <si>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</si>
  <si>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</si>
  <si>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</si>
  <si>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</si>
  <si>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</si>
  <si>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</si>
  <si>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</si>
  <si>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</si>
  <si>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</si>
  <si>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</si>
  <si>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</si>
  <si>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</si>
  <si>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</si>
  <si>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</si>
  <si>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</si>
  <si>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</si>
  <si>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</si>
  <si>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</si>
  <si>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</si>
  <si>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</si>
  <si>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</si>
  <si>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</si>
  <si>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</si>
  <si>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</si>
  <si>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</si>
  <si>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</si>
  <si>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</si>
  <si>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</si>
  <si>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</si>
  <si>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</si>
  <si>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</si>
  <si>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</si>
  <si>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</si>
  <si>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</si>
  <si>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</si>
  <si>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</si>
  <si>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</si>
  <si>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</si>
  <si>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</si>
  <si>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</si>
  <si>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</si>
  <si>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</si>
  <si>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</si>
  <si>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</si>
  <si>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</si>
  <si>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</si>
  <si>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</si>
  <si>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</si>
  <si>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</si>
  <si>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</si>
  <si>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</si>
  <si>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</si>
  <si>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</si>
  <si>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</si>
  <si>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</si>
  <si>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</si>
  <si>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</si>
  <si>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</si>
  <si>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</si>
  <si>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</si>
  <si>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</si>
  <si>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</si>
  <si>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</si>
  <si>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</si>
  <si>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</si>
  <si>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</si>
  <si>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</si>
  <si>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</si>
  <si>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</si>
  <si>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</si>
  <si>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</si>
  <si>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</si>
  <si>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</si>
  <si>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</si>
  <si>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</si>
  <si>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</si>
  <si>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</si>
  <si>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</si>
  <si>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</si>
  <si>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</si>
  <si>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</si>
  <si>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</si>
  <si>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</si>
  <si>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</si>
  <si>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</si>
  <si>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</si>
  <si>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</si>
  <si>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</si>
  <si>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</si>
  <si>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</si>
  <si>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</si>
  <si>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</si>
  <si>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</si>
  <si>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</si>
  <si>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</si>
  <si>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</si>
  <si>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</si>
  <si>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</si>
  <si>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</si>
  <si>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</si>
  <si>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</si>
  <si>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</si>
  <si>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</si>
  <si>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</si>
  <si>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</si>
  <si>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</si>
  <si>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</si>
  <si>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</si>
  <si>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</si>
  <si>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</si>
  <si>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</si>
  <si>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</si>
  <si>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</si>
  <si>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</si>
  <si>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</si>
  <si>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</si>
  <si>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</si>
  <si>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</si>
  <si>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</si>
  <si>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</si>
  <si>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</si>
  <si>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</si>
  <si>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</si>
  <si>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</si>
  <si>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</si>
  <si>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</si>
  <si>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</si>
  <si>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</si>
  <si>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</si>
  <si>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</si>
  <si>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</si>
  <si>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</si>
  <si>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</si>
  <si>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</si>
  <si>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</si>
  <si>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</si>
  <si>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</si>
  <si>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</si>
  <si>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</si>
  <si>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</si>
  <si>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</si>
  <si>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</si>
  <si>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</si>
  <si>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</si>
  <si>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</si>
  <si>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</si>
  <si>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</si>
  <si>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</si>
  <si>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</si>
  <si>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</si>
  <si>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</si>
  <si>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</si>
  <si>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</si>
  <si>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</si>
  <si>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</si>
  <si>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</si>
  <si>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</si>
  <si>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</si>
  <si>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</si>
  <si>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</si>
  <si>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</si>
  <si>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</si>
  <si>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</si>
  <si>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</si>
  <si>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</si>
  <si>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</si>
  <si>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</si>
  <si>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</si>
  <si>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</si>
  <si>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</si>
  <si>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</si>
  <si>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</si>
  <si>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</si>
  <si>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</si>
  <si>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</si>
  <si>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</si>
  <si>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</si>
  <si>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</si>
  <si>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</si>
  <si>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</si>
  <si>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</si>
  <si>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</si>
  <si>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</si>
  <si>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</si>
  <si>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</si>
  <si>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</si>
  <si>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</si>
  <si>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</si>
  <si>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</si>
  <si>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</si>
  <si>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</si>
  <si>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</si>
  <si>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</si>
  <si>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</si>
  <si>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</si>
  <si>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</si>
  <si>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</si>
  <si>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</si>
  <si>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</si>
  <si>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</si>
  <si>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</si>
  <si>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</si>
  <si>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</si>
  <si>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</si>
  <si>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</si>
  <si>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</si>
  <si>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</si>
  <si>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</si>
  <si>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</si>
  <si>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</si>
  <si>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</si>
  <si>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</si>
  <si>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</si>
  <si>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</si>
  <si>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</si>
  <si>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</si>
  <si>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</si>
  <si>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</si>
  <si>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</si>
  <si>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</si>
  <si>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</si>
  <si>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</si>
  <si>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</si>
  <si>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</si>
  <si>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</si>
  <si>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</si>
  <si>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</si>
  <si>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</si>
  <si>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</si>
  <si>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</si>
  <si>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</si>
  <si>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</si>
  <si>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</si>
  <si>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</si>
  <si>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</si>
  <si>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</si>
  <si>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</si>
  <si>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</si>
  <si>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</si>
  <si>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</si>
  <si>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</si>
  <si>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</si>
  <si>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</si>
  <si>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</si>
  <si>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</si>
  <si>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</si>
  <si>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</si>
  <si>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</si>
  <si>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</si>
  <si>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</si>
  <si>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</si>
  <si>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</si>
  <si>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</si>
  <si>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</si>
  <si>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</si>
  <si>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</si>
  <si>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</si>
  <si>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</si>
  <si>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</si>
  <si>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</si>
  <si>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</si>
  <si>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</si>
  <si>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</si>
  <si>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</si>
  <si>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</si>
  <si>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</si>
  <si>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</si>
  <si>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</si>
  <si>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</si>
  <si>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</si>
  <si>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</si>
  <si>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</si>
  <si>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</si>
  <si>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</si>
  <si>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</si>
  <si>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</si>
  <si>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</si>
  <si>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</si>
  <si>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</si>
  <si>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</si>
  <si>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</si>
  <si>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</si>
  <si>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</si>
  <si>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</si>
  <si>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</si>
  <si>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</si>
  <si>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</si>
  <si>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</si>
  <si>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</si>
  <si>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</si>
  <si>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</si>
  <si>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</si>
  <si>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</si>
  <si>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</si>
  <si>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</si>
  <si>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</si>
  <si>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</si>
  <si>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</si>
  <si>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</si>
  <si>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</si>
  <si>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</si>
  <si>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</si>
  <si>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</si>
  <si>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</si>
  <si>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</si>
  <si>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</si>
  <si>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</si>
  <si>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</si>
  <si>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</si>
  <si>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</si>
  <si>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</si>
  <si>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</si>
  <si>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</si>
  <si>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</si>
  <si>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</si>
  <si>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</si>
  <si>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</si>
  <si>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</si>
  <si>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</si>
  <si>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</si>
  <si>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</si>
  <si>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</si>
  <si>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</si>
  <si>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</si>
  <si>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</si>
  <si>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</si>
  <si>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</si>
  <si>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</si>
  <si>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</si>
  <si>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</si>
  <si>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</si>
  <si>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</si>
  <si>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</si>
  <si>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</si>
  <si>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</si>
  <si>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</si>
  <si>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</si>
  <si>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</si>
  <si>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</si>
  <si>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</si>
  <si>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</si>
  <si>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</si>
  <si>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</si>
  <si>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</si>
  <si>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</si>
  <si>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</si>
  <si>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</si>
  <si>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</si>
  <si>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</si>
  <si>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</si>
  <si>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</si>
  <si>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</si>
  <si>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</si>
  <si>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</si>
  <si>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</si>
  <si>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</si>
  <si>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</si>
  <si>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</si>
  <si>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</si>
  <si>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</si>
  <si>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</si>
  <si>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</si>
  <si>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</si>
  <si>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</si>
  <si>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</si>
  <si>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</si>
  <si>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</si>
  <si>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</si>
  <si>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</si>
  <si>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</si>
  <si>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</si>
  <si>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</si>
  <si>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</si>
  <si>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</si>
  <si>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</si>
  <si>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</si>
  <si>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</si>
  <si>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</si>
  <si>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</si>
  <si>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</si>
  <si>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</si>
  <si>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</si>
  <si>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</si>
  <si>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</si>
  <si>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</si>
  <si>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</si>
  <si>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</si>
  <si>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</si>
  <si>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</si>
  <si>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</si>
  <si>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</si>
  <si>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</si>
  <si>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</si>
  <si>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</si>
  <si>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</si>
  <si>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</si>
  <si>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</si>
  <si>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</si>
  <si>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</si>
  <si>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</si>
  <si>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</si>
  <si>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</si>
  <si>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</si>
  <si>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</si>
  <si>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</si>
  <si>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</si>
  <si>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</si>
  <si>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</si>
  <si>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</si>
  <si>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</si>
  <si>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</si>
  <si>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</si>
  <si>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</si>
  <si>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</si>
  <si>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</si>
  <si>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</si>
  <si>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</si>
  <si>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</si>
  <si>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</si>
  <si>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</si>
  <si>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</si>
  <si>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</si>
  <si>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</si>
  <si>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</si>
  <si>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</si>
  <si>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</si>
  <si>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</si>
  <si>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</si>
  <si>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</si>
  <si>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</si>
  <si>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</si>
  <si>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</si>
  <si>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</si>
  <si>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</si>
  <si>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</si>
  <si>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</si>
  <si>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</si>
  <si>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</si>
  <si>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</si>
  <si>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</si>
  <si>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</si>
  <si>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</si>
  <si>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</si>
  <si>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</si>
  <si>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</si>
  <si>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</si>
  <si>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</si>
  <si>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</si>
  <si>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</si>
  <si>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</si>
  <si>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</si>
  <si>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</si>
  <si>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</si>
  <si>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</si>
  <si>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</si>
  <si>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</si>
  <si>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</si>
  <si>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</si>
  <si>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</si>
  <si>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</si>
  <si>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</si>
  <si>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</si>
  <si>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</si>
  <si>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</si>
  <si>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</si>
  <si>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</si>
  <si>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</si>
  <si>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</si>
  <si>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</si>
  <si>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</si>
  <si>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</si>
  <si>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</si>
  <si>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</si>
  <si>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</si>
  <si>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</si>
  <si>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</si>
  <si>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</si>
  <si>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</si>
  <si>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</si>
  <si>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</si>
  <si>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</si>
  <si>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</si>
  <si>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</si>
  <si>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</si>
  <si>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</si>
  <si>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</si>
  <si>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</si>
  <si>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</si>
  <si>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</si>
  <si>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</si>
  <si>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</si>
  <si>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</si>
  <si>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</si>
  <si>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</si>
  <si>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</si>
  <si>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</si>
  <si>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</si>
  <si>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</si>
  <si>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</si>
  <si>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</si>
  <si>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</si>
  <si>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</si>
  <si>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</si>
  <si>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</si>
  <si>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</si>
  <si>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</si>
  <si>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</si>
  <si>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</si>
  <si>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</si>
  <si>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</si>
  <si>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</si>
  <si>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</si>
  <si>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</si>
  <si>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</si>
  <si>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</si>
  <si>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</si>
  <si>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</si>
  <si>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</si>
  <si>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</si>
  <si>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</si>
  <si>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</si>
  <si>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</si>
  <si>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</si>
  <si>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</si>
  <si>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</si>
  <si>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</si>
  <si>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</si>
  <si>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</si>
  <si>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</si>
  <si>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</si>
  <si>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</si>
  <si>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</si>
  <si>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</si>
  <si>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</si>
  <si>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</si>
  <si>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</si>
  <si>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</si>
  <si>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</si>
  <si>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</si>
  <si>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</si>
  <si>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</si>
  <si>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</si>
  <si>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</si>
  <si>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</si>
  <si>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</si>
  <si>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</si>
  <si>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</si>
  <si>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</si>
  <si>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</si>
  <si>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</si>
  <si>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</si>
  <si>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</si>
  <si>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</si>
  <si>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</si>
  <si>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</si>
  <si>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</si>
  <si>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</si>
  <si>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</si>
  <si>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</si>
  <si>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</si>
  <si>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</si>
  <si>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</si>
  <si>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</si>
  <si>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</si>
  <si>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</si>
  <si>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</si>
  <si>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</si>
  <si>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</si>
  <si>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</si>
  <si>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</si>
  <si>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</si>
  <si>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</si>
  <si>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</si>
  <si>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</si>
  <si>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</si>
  <si>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</si>
  <si>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</si>
  <si>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</si>
  <si>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</si>
  <si>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</si>
  <si>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</si>
  <si>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</si>
  <si>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</si>
  <si>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</si>
  <si>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</si>
  <si>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</si>
  <si>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</si>
  <si>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</si>
  <si>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</si>
  <si>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</si>
  <si>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</si>
  <si>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</si>
  <si>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</si>
  <si>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</si>
  <si>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</si>
  <si>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</si>
  <si>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</si>
  <si>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</si>
  <si>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</si>
  <si>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</si>
  <si>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</si>
  <si>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</si>
  <si>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</si>
  <si>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</si>
  <si>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</si>
  <si>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</si>
  <si>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</si>
  <si>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</si>
  <si>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</si>
  <si>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</si>
  <si>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</si>
  <si>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</si>
  <si>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</si>
  <si>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</si>
  <si>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</si>
  <si>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</si>
  <si>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</si>
  <si>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</si>
  <si>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</si>
  <si>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</si>
  <si>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</si>
  <si>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</si>
  <si>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</si>
  <si>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</si>
  <si>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</si>
  <si>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</si>
  <si>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</si>
  <si>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</si>
  <si>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</si>
  <si>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</si>
  <si>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</si>
  <si>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</si>
  <si>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</si>
  <si>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</si>
  <si>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</si>
  <si>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</si>
  <si>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</si>
  <si>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</si>
  <si>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</si>
  <si>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</si>
  <si>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</si>
  <si>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</si>
  <si>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</si>
  <si>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</si>
  <si>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</si>
  <si>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</si>
  <si>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</si>
  <si>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</si>
  <si>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</si>
  <si>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</si>
  <si>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</si>
  <si>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</si>
  <si>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</si>
  <si>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</si>
  <si>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</si>
  <si>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</si>
  <si>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</si>
  <si>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</si>
  <si>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</si>
  <si>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</si>
  <si>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</si>
  <si>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</si>
  <si>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</si>
  <si>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</si>
  <si>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</si>
  <si>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</si>
  <si>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</si>
  <si>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</si>
  <si>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</si>
  <si>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</si>
  <si>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</si>
  <si>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</si>
  <si>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</si>
  <si>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</si>
  <si>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</si>
  <si>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</si>
  <si>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</si>
  <si>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</si>
  <si>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</si>
  <si>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</si>
  <si>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</si>
  <si>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</si>
  <si>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</si>
  <si>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</si>
  <si>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</si>
  <si>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</si>
  <si>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</si>
  <si>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</si>
  <si>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</si>
  <si>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</si>
  <si>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</si>
  <si>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</si>
  <si>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</si>
  <si>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</si>
  <si>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</si>
  <si>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</si>
  <si>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</si>
  <si>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</si>
  <si>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</si>
  <si>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</si>
  <si>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</si>
  <si>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</si>
  <si>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</si>
  <si>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</si>
  <si>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</si>
  <si>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</si>
  <si>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</si>
  <si>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</si>
  <si>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</si>
  <si>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</si>
  <si>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</si>
  <si>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</si>
  <si>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</si>
  <si>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</si>
  <si>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</si>
  <si>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</si>
  <si>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</si>
  <si>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</si>
  <si>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</si>
  <si>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</si>
  <si>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</si>
  <si>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</si>
  <si>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</si>
  <si>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</si>
  <si>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</si>
  <si>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</si>
  <si>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</si>
  <si>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</si>
  <si>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</si>
  <si>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</si>
  <si>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</si>
  <si>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</si>
  <si>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</si>
  <si>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</si>
  <si>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</si>
  <si>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</si>
  <si>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</si>
  <si>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</si>
  <si>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</si>
  <si>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</si>
  <si>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</si>
  <si>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</si>
  <si>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</si>
  <si>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</si>
  <si>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</si>
  <si>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</si>
  <si>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</si>
  <si>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</si>
  <si>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</si>
  <si>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</si>
  <si>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</si>
  <si>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</si>
  <si>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</si>
  <si>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</si>
  <si>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</si>
  <si>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</si>
  <si>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</si>
  <si>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</si>
  <si>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</si>
  <si>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</si>
  <si>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</si>
  <si>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</si>
  <si>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</si>
  <si>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</si>
  <si>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</si>
  <si>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</si>
  <si>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</si>
  <si>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</si>
  <si>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</si>
  <si>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</si>
  <si>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</si>
  <si>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</si>
  <si>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</si>
  <si>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</si>
  <si>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</si>
  <si>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</si>
  <si>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</si>
  <si>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</si>
  <si>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</si>
  <si>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</si>
  <si>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</si>
  <si>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</si>
  <si>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</si>
  <si>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</si>
  <si>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</si>
  <si>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</si>
  <si>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</si>
  <si>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</si>
  <si>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</si>
  <si>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</si>
  <si>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</si>
  <si>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</si>
  <si>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</si>
  <si>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</si>
  <si>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</si>
  <si>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</si>
  <si>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</si>
  <si>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</si>
  <si>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</si>
  <si>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</si>
  <si>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</si>
  <si>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</si>
  <si>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</si>
  <si>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</si>
  <si>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</si>
  <si>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</si>
  <si>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</si>
  <si>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</si>
  <si>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</si>
  <si>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</si>
  <si>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</si>
  <si>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</si>
  <si>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</si>
  <si>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</si>
  <si>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</si>
  <si>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</si>
  <si>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</si>
  <si>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</si>
  <si>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</si>
  <si>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</si>
  <si>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</si>
  <si>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</si>
  <si>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</si>
  <si>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</si>
  <si>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</si>
  <si>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</si>
  <si>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</si>
  <si>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</si>
  <si>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</si>
  <si>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</si>
  <si>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</si>
  <si>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</si>
  <si>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</si>
  <si>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</si>
  <si>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</si>
  <si>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</si>
  <si>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</si>
  <si>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</si>
  <si>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</si>
  <si>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</si>
  <si>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</si>
  <si>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</si>
  <si>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</si>
  <si>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</si>
  <si>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</si>
  <si>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</si>
  <si>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</si>
  <si>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</si>
  <si>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</si>
  <si>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</si>
  <si>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</si>
  <si>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</si>
  <si>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</si>
  <si>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</si>
  <si>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</si>
  <si>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</si>
  <si>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</si>
  <si>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</si>
  <si>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</si>
  <si>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</si>
  <si>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</si>
  <si>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</si>
  <si>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</si>
  <si>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</si>
  <si>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</si>
  <si>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</si>
  <si>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</si>
  <si>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</si>
  <si>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</si>
  <si>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</si>
  <si>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</si>
  <si>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</si>
  <si>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</si>
  <si>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</si>
  <si>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</si>
  <si>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</si>
  <si>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</si>
  <si>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</si>
  <si>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</si>
  <si>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</si>
  <si>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</si>
  <si>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</si>
  <si>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</si>
  <si>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</si>
  <si>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</si>
  <si>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</si>
  <si>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</si>
  <si>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</si>
  <si>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</si>
  <si>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</si>
  <si>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</si>
  <si>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</si>
  <si>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</si>
  <si>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</si>
  <si>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</si>
  <si>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</si>
  <si>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</si>
  <si>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</si>
  <si>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</si>
  <si>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</si>
  <si>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</si>
  <si>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</si>
  <si>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</si>
  <si>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</si>
  <si>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</si>
  <si>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</si>
  <si>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</si>
  <si>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</si>
  <si>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</si>
  <si>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</si>
  <si>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</si>
  <si>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</si>
  <si>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</si>
  <si>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</si>
  <si>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</si>
  <si>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</si>
  <si>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</si>
  <si>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</si>
  <si>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</si>
  <si>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</si>
  <si>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</si>
  <si>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</si>
  <si>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</si>
  <si>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</si>
  <si>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</si>
  <si>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</si>
  <si>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</si>
  <si>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</si>
  <si>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</si>
  <si>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</si>
  <si>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</si>
  <si>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</si>
  <si>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</si>
  <si>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</si>
  <si>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</si>
  <si>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</si>
  <si>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</si>
  <si>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</si>
  <si>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</si>
  <si>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</si>
  <si>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</si>
  <si>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</si>
  <si>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</si>
  <si>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</si>
  <si>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</si>
  <si>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</si>
  <si>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</si>
  <si>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</si>
  <si>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</si>
  <si>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</si>
  <si>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</si>
  <si>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</si>
  <si>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</si>
  <si>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</si>
  <si>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</si>
  <si>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</si>
  <si>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</si>
  <si>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</si>
  <si>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</si>
  <si>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</si>
  <si>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</si>
  <si>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</si>
  <si>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</si>
  <si>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</si>
  <si>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</si>
  <si>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</si>
  <si>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</si>
  <si>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</si>
  <si>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</si>
  <si>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</si>
  <si>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</si>
  <si>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</si>
  <si>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</si>
  <si>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</si>
  <si>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</si>
  <si>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</si>
  <si>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</si>
  <si>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</si>
  <si>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</si>
  <si>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</si>
  <si>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</si>
  <si>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</si>
  <si>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</si>
  <si>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</si>
  <si>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</si>
  <si>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</si>
  <si>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</si>
  <si>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</si>
  <si>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</si>
  <si>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</si>
  <si>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</si>
  <si>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</si>
  <si>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</si>
  <si>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</si>
  <si>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</si>
  <si>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</si>
  <si>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</si>
  <si>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</si>
  <si>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</si>
  <si>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</si>
  <si>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</si>
  <si>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</si>
  <si>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</si>
  <si>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</si>
  <si>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</si>
  <si>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</si>
  <si>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</si>
  <si>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</si>
  <si>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</si>
  <si>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</si>
  <si>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</si>
  <si>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</si>
  <si>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</si>
  <si>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</si>
  <si>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</si>
  <si>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</si>
  <si>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</si>
  <si>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</si>
  <si>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</si>
  <si>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</si>
  <si>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</si>
  <si>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</si>
  <si>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</si>
  <si>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</si>
  <si>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</si>
  <si>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</si>
  <si>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</si>
  <si>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</si>
  <si>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</si>
  <si>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</si>
  <si>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</si>
  <si>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</si>
  <si>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</si>
  <si>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</si>
  <si>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</si>
  <si>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</si>
  <si>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</si>
  <si>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</si>
  <si>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</si>
  <si>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</si>
  <si>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</si>
  <si>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</si>
  <si>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</si>
  <si>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</si>
  <si>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</si>
  <si>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</si>
  <si>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</si>
  <si>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</si>
  <si>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</si>
  <si>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</si>
  <si>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</si>
  <si>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</si>
  <si>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</si>
  <si>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</si>
  <si>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</si>
  <si>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</si>
  <si>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</si>
  <si>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</si>
  <si>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</si>
  <si>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</si>
  <si>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</si>
  <si>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</si>
  <si>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</si>
  <si>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</si>
  <si>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</si>
  <si>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</si>
  <si>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</si>
  <si>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</si>
  <si>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</si>
  <si>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</si>
  <si>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</si>
  <si>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</si>
  <si>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</si>
  <si>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</si>
  <si>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</si>
  <si>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</si>
  <si>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</si>
  <si>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</si>
  <si>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</si>
  <si>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</si>
  <si>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</si>
  <si>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</si>
  <si>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</si>
  <si>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</si>
  <si>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</si>
  <si>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</si>
  <si>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</si>
  <si>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</si>
  <si>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</si>
  <si>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</si>
  <si>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</si>
  <si>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</si>
  <si>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</si>
  <si>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</si>
  <si>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</si>
  <si>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</si>
  <si>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</si>
  <si>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</si>
  <si>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</si>
  <si>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</si>
  <si>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</si>
  <si>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</si>
  <si>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</si>
  <si>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</si>
  <si>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</si>
  <si>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</si>
  <si>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</si>
  <si>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</si>
  <si>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</si>
  <si>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</si>
  <si>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</si>
  <si>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</si>
  <si>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</si>
  <si>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</si>
  <si>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</si>
  <si>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</si>
  <si>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</si>
  <si>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</si>
  <si>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</si>
  <si>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</si>
  <si>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</si>
  <si>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</si>
  <si>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</si>
  <si>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</si>
  <si>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</si>
  <si>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</si>
  <si>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</si>
  <si>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</si>
  <si>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</si>
  <si>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</si>
  <si>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</si>
  <si>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</si>
  <si>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</si>
  <si>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</si>
  <si>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</si>
  <si>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</si>
  <si>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</si>
  <si>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</si>
  <si>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</si>
  <si>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</si>
  <si>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</si>
  <si>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</si>
  <si>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</si>
  <si>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</si>
  <si>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</si>
  <si>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</si>
  <si>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</si>
  <si>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</si>
  <si>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</si>
  <si>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</si>
  <si>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</si>
  <si>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</si>
  <si>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</si>
  <si>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</si>
  <si>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</si>
  <si>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</si>
  <si>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</si>
  <si>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</si>
  <si>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</si>
  <si>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</si>
  <si>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</si>
  <si>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</si>
  <si>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</si>
  <si>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</si>
  <si>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</si>
  <si>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</si>
  <si>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</si>
  <si>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</si>
  <si>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</si>
  <si>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</si>
  <si>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</si>
  <si>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</si>
  <si>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</si>
  <si>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</si>
  <si>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</si>
  <si>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</si>
  <si>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</si>
  <si>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</si>
  <si>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</si>
  <si>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</si>
  <si>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</si>
  <si>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</si>
  <si>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</si>
  <si>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</si>
  <si>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</si>
  <si>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</si>
  <si>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</si>
  <si>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</si>
  <si>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</si>
  <si>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</si>
  <si>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</si>
  <si>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</si>
  <si>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</si>
  <si>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</si>
  <si>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</si>
  <si>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</si>
  <si>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</si>
  <si>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</si>
  <si>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</si>
  <si>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</si>
  <si>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</si>
  <si>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</si>
  <si>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</si>
  <si>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</si>
  <si>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</si>
  <si>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</si>
  <si>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</si>
  <si>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</si>
  <si>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</si>
  <si>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</si>
  <si>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</si>
  <si>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</si>
  <si>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</si>
  <si>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</si>
  <si>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</si>
  <si>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</si>
  <si>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</si>
  <si>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</si>
  <si>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</si>
  <si>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</si>
  <si>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</si>
  <si>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</si>
  <si>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</si>
  <si>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</si>
  <si>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</si>
  <si>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</si>
  <si>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</si>
  <si>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</si>
  <si>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</si>
  <si>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</si>
  <si>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</si>
  <si>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</si>
  <si>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</si>
  <si>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</si>
  <si>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</si>
  <si>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</si>
  <si>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</si>
  <si>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</si>
  <si>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</si>
  <si>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</si>
  <si>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</si>
  <si>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</si>
  <si>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</si>
  <si>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</si>
  <si>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</si>
  <si>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</si>
  <si>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</si>
  <si>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</si>
  <si>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</si>
  <si>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</si>
  <si>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</si>
  <si>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</si>
  <si>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</si>
  <si>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</si>
  <si>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</si>
  <si>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</si>
  <si>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</si>
  <si>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</si>
  <si>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</si>
  <si>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</si>
  <si>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</si>
  <si>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</si>
  <si>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</si>
  <si>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</si>
  <si>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</si>
  <si>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</si>
  <si>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</si>
  <si>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</si>
  <si>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</si>
  <si>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</si>
  <si>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</si>
  <si>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</si>
  <si>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</si>
  <si>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</si>
  <si>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</si>
  <si>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</si>
  <si>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</si>
  <si>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</si>
  <si>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</si>
  <si>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</si>
  <si>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</si>
  <si>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</si>
  <si>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</si>
  <si>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</si>
  <si>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</si>
  <si>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</si>
  <si>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</si>
  <si>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</si>
  <si>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</si>
  <si>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</si>
  <si>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</si>
  <si>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</si>
  <si>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</si>
  <si>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</si>
  <si>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</si>
  <si>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</si>
  <si>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</si>
  <si>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</si>
  <si>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</si>
  <si>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</si>
  <si>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</si>
  <si>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</si>
  <si>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</si>
  <si>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</si>
  <si>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</si>
  <si>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</si>
  <si>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</si>
  <si>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</si>
  <si>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</si>
  <si>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</si>
  <si>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</si>
  <si>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</si>
  <si>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</si>
  <si>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</si>
  <si>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</si>
  <si>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</si>
  <si>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</si>
  <si>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</si>
  <si>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</si>
  <si>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</si>
  <si>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</si>
  <si>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</si>
  <si>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</si>
  <si>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</si>
  <si>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</si>
  <si>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</si>
  <si>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</si>
  <si>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</si>
  <si>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</si>
  <si>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</si>
  <si>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</si>
  <si>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</si>
  <si>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</si>
  <si>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</si>
  <si>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</si>
  <si>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</si>
  <si>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</si>
  <si>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</si>
  <si>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</si>
  <si>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</si>
  <si>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</si>
  <si>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</si>
  <si>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</si>
  <si>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</si>
  <si>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</si>
  <si>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</si>
  <si>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</si>
  <si>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</si>
  <si>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</si>
  <si>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</si>
  <si>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</si>
  <si>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</si>
  <si>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</si>
  <si>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</si>
  <si>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</si>
  <si>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</si>
  <si>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</si>
  <si>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</si>
  <si>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</si>
  <si>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</si>
  <si>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</si>
  <si>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</si>
  <si>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</si>
  <si>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</si>
  <si>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</si>
  <si>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</si>
  <si>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</si>
  <si>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</si>
  <si>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</si>
  <si>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</si>
  <si>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</si>
  <si>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</si>
  <si>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</si>
  <si>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</si>
  <si>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</si>
  <si>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</si>
  <si>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</si>
  <si>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</si>
  <si>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</si>
  <si>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</si>
  <si>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</si>
  <si>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</si>
  <si>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</si>
  <si>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</si>
  <si>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</si>
  <si>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</si>
  <si>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</si>
  <si>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</si>
  <si>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</si>
  <si>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</si>
  <si>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</si>
  <si>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</si>
  <si>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</si>
  <si>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</si>
  <si>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</si>
  <si>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</si>
  <si>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</si>
  <si>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</si>
  <si>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</si>
  <si>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</si>
  <si>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</si>
  <si>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</si>
  <si>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</si>
  <si>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</si>
  <si>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</si>
  <si>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</si>
  <si>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</si>
  <si>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</si>
  <si>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</si>
  <si>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</si>
  <si>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</si>
  <si>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</si>
  <si>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</si>
  <si>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</si>
  <si>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</si>
  <si>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</si>
  <si>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</si>
  <si>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</si>
  <si>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</si>
  <si>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</si>
  <si>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</si>
  <si>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</si>
  <si>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</si>
  <si>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</si>
  <si>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</si>
  <si>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</si>
  <si>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</si>
  <si>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</si>
  <si>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</si>
  <si>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</si>
  <si>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</si>
  <si>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</si>
  <si>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</si>
  <si>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</si>
  <si>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</si>
  <si>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</si>
  <si>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</si>
  <si>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</si>
  <si>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</si>
  <si>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</si>
  <si>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</si>
  <si>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</si>
  <si>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</si>
  <si>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</si>
  <si>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</si>
  <si>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</si>
  <si>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</si>
  <si>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</si>
  <si>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</si>
  <si>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</si>
  <si>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</si>
  <si>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</si>
  <si>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</si>
  <si>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</si>
  <si>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</si>
  <si>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</si>
  <si>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</si>
  <si>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</si>
  <si>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</si>
  <si>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</si>
  <si>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</si>
  <si>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</si>
  <si>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</si>
  <si>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</si>
  <si>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</si>
  <si>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</si>
  <si>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</si>
  <si>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</si>
  <si>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</si>
  <si>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</si>
  <si>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</si>
  <si>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</si>
  <si>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</si>
  <si>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</si>
  <si>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</si>
  <si>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</si>
  <si>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</si>
  <si>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</si>
  <si>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</si>
  <si>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</si>
  <si>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</si>
  <si>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</si>
  <si>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</si>
  <si>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</si>
  <si>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</si>
  <si>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</si>
  <si>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</si>
  <si>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</si>
  <si>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</si>
  <si>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</si>
  <si>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</si>
  <si>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</si>
  <si>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</si>
  <si>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</si>
  <si>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</si>
  <si>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</si>
  <si>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</si>
  <si>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</si>
  <si>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</si>
  <si>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</si>
  <si>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</si>
  <si>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</si>
  <si>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</si>
  <si>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</si>
  <si>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</si>
  <si>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</si>
  <si>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</si>
  <si>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</si>
  <si>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</si>
  <si>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</si>
  <si>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</si>
  <si>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</si>
  <si>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</si>
  <si>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</si>
  <si>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</si>
  <si>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</si>
  <si>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</si>
  <si>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</si>
  <si>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</si>
  <si>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</si>
  <si>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</si>
  <si>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</si>
  <si>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</si>
  <si>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</si>
  <si>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</si>
  <si>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</si>
  <si>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</si>
  <si>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</si>
  <si>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</si>
  <si>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</si>
  <si>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</si>
  <si>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</si>
  <si>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</si>
  <si>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</si>
  <si>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</si>
  <si>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</si>
  <si>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</si>
  <si>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</si>
  <si>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</si>
  <si>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</si>
  <si>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</si>
  <si>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</si>
  <si>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</si>
  <si>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</si>
  <si>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</si>
  <si>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</si>
  <si>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</si>
  <si>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</si>
  <si>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</si>
  <si>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</si>
  <si>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</si>
  <si>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</si>
  <si>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</si>
  <si>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</si>
  <si>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</si>
  <si>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</si>
  <si>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</si>
  <si>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</si>
  <si>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</si>
  <si>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</si>
  <si>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</si>
  <si>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</si>
  <si>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</si>
  <si>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</si>
  <si>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</si>
  <si>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</si>
  <si>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</si>
  <si>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</si>
  <si>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</si>
  <si>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</si>
  <si>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</si>
  <si>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</si>
  <si>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</si>
  <si>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</si>
  <si>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</si>
  <si>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</si>
  <si>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</si>
  <si>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</si>
  <si>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</si>
  <si>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</si>
  <si>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</si>
  <si>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</si>
  <si>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</si>
  <si>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</si>
  <si>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</si>
  <si>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</si>
  <si>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</si>
  <si>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</si>
  <si>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</si>
  <si>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</si>
  <si>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</si>
  <si>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</si>
  <si>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</si>
  <si>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</si>
  <si>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</si>
  <si>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</si>
  <si>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</si>
  <si>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</si>
  <si>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</si>
  <si>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</si>
  <si>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</si>
  <si>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</si>
  <si>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</si>
  <si>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</si>
  <si>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</si>
  <si>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</si>
  <si>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</si>
  <si>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</si>
  <si>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</si>
  <si>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</si>
  <si>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</si>
  <si>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</si>
  <si>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</si>
  <si>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</si>
  <si>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</si>
  <si>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</si>
  <si>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</si>
  <si>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</si>
  <si>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</si>
  <si>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</si>
  <si>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</si>
  <si>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</si>
  <si>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</si>
  <si>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</si>
  <si>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</si>
  <si>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</si>
  <si>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</si>
  <si>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</si>
  <si>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</si>
  <si>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</si>
  <si>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</si>
  <si>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</si>
  <si>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</si>
  <si>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</si>
  <si>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</si>
  <si>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</si>
  <si>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</si>
  <si>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</si>
  <si>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</si>
  <si>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</si>
  <si>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</si>
  <si>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</si>
  <si>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</si>
  <si>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</si>
  <si>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</si>
  <si>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</si>
  <si>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</si>
  <si>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</si>
  <si>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</si>
  <si>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</si>
  <si>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</si>
  <si>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</si>
  <si>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</si>
  <si>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</si>
  <si>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</si>
  <si>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</si>
  <si>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</si>
  <si>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</si>
  <si>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</si>
  <si>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</si>
  <si>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</si>
  <si>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</si>
  <si>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</si>
  <si>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</si>
  <si>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</si>
  <si>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</si>
  <si>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</si>
  <si>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</si>
  <si>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</si>
  <si>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</si>
  <si>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</si>
  <si>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</si>
  <si>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</si>
  <si>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</si>
  <si>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</si>
  <si>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</si>
  <si>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</si>
  <si>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</si>
  <si>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</si>
  <si>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</si>
  <si>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</si>
  <si>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</si>
  <si>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</si>
  <si>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</si>
  <si>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</si>
  <si>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</si>
  <si>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</si>
  <si>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</si>
  <si>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</si>
  <si>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</si>
  <si>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</si>
  <si>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</si>
  <si>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</si>
  <si>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</si>
  <si>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</si>
  <si>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</si>
  <si>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</si>
  <si>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</si>
  <si>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</si>
  <si>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</si>
  <si>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</si>
  <si>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</si>
  <si>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</si>
  <si>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</si>
  <si>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</si>
  <si>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</si>
  <si>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</si>
  <si>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</si>
  <si>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</si>
  <si>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</si>
  <si>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</si>
  <si>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</si>
  <si>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</si>
  <si>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</si>
  <si>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</si>
  <si>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</si>
  <si>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</si>
  <si>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</si>
  <si>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</si>
  <si>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</si>
  <si>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</si>
  <si>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</si>
  <si>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</si>
  <si>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</si>
  <si>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</si>
  <si>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</si>
  <si>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</si>
  <si>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</si>
  <si>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</si>
  <si>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</si>
  <si>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</si>
  <si>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</si>
  <si>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</si>
  <si>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</si>
  <si>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</si>
  <si>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</si>
  <si>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</si>
  <si>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</si>
  <si>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</si>
  <si>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</si>
  <si>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</si>
  <si>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</si>
  <si>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</si>
  <si>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</si>
  <si>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</si>
  <si>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</si>
  <si>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</si>
  <si>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</si>
  <si>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</si>
  <si>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</si>
  <si>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</si>
  <si>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</si>
  <si>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</si>
  <si>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</si>
  <si>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</si>
  <si>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</si>
  <si>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</si>
  <si>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</si>
  <si>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</si>
  <si>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</si>
  <si>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</si>
  <si>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</si>
  <si>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</si>
  <si>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</si>
  <si>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</si>
  <si>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</si>
  <si>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</si>
  <si>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</si>
  <si>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</si>
  <si>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</si>
  <si>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</si>
  <si>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</si>
  <si>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</si>
  <si>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</si>
  <si>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</si>
  <si>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</si>
  <si>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</si>
  <si>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</si>
  <si>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</si>
  <si>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</si>
  <si>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</si>
  <si>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</si>
  <si>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</si>
  <si>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</si>
  <si>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</si>
  <si>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</si>
  <si>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</si>
  <si>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</si>
  <si>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</si>
  <si>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</si>
  <si>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</si>
  <si>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</si>
  <si>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</si>
  <si>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</si>
  <si>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</si>
  <si>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</si>
  <si>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</si>
  <si>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</si>
  <si>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</si>
  <si>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</si>
  <si>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</si>
  <si>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</si>
  <si>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</si>
  <si>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</si>
  <si>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</si>
  <si>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</si>
  <si>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</si>
  <si>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</si>
  <si>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</si>
  <si>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</si>
  <si>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</si>
  <si>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</si>
  <si>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</si>
  <si>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</si>
  <si>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</si>
  <si>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</si>
  <si>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</si>
  <si>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</si>
  <si>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</si>
  <si>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</si>
  <si>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</si>
  <si>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</si>
  <si>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</si>
  <si>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</si>
  <si>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</si>
  <si>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</si>
  <si>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</si>
  <si>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</si>
  <si>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</si>
  <si>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</si>
  <si>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</si>
  <si>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</si>
  <si>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</si>
  <si>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</si>
  <si>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</si>
  <si>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</si>
  <si>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</si>
  <si>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</si>
  <si>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</si>
  <si>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</si>
  <si>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</si>
  <si>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</si>
  <si>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</si>
  <si>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</si>
  <si>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</si>
  <si>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</si>
  <si>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</si>
  <si>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</si>
  <si>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</si>
  <si>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</si>
  <si>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</si>
  <si>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</si>
  <si>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</si>
  <si>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</si>
  <si>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</si>
  <si>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</si>
  <si>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</si>
  <si>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</si>
  <si>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</si>
  <si>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</si>
  <si>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</si>
  <si>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</si>
  <si>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</si>
  <si>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</si>
  <si>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</si>
  <si>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</si>
  <si>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</si>
  <si>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</si>
  <si>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</si>
  <si>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</si>
  <si>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</si>
  <si>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</si>
  <si>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</si>
  <si>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</si>
  <si>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</si>
  <si>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</si>
  <si>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</si>
  <si>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</si>
  <si>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</si>
  <si>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</si>
  <si>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</si>
  <si>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</si>
  <si>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</si>
  <si>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</si>
  <si>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</si>
  <si>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</si>
  <si>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</si>
  <si>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</si>
  <si>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</si>
  <si>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</si>
  <si>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</si>
  <si>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</si>
  <si>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</si>
  <si>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</si>
  <si>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</si>
  <si>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</si>
  <si>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</si>
  <si>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</si>
  <si>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</si>
  <si>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</si>
  <si>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</si>
  <si>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</si>
  <si>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</si>
  <si>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</si>
  <si>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</si>
  <si>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</si>
  <si>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</si>
  <si>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</si>
  <si>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</si>
  <si>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</si>
  <si>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</si>
  <si>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</si>
  <si>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</si>
  <si>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</si>
  <si>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</si>
  <si>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</si>
  <si>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</si>
  <si>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</si>
  <si>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</si>
  <si>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</si>
  <si>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</si>
  <si>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</si>
  <si>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</si>
  <si>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</si>
  <si>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</si>
  <si>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</si>
  <si>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</si>
  <si>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</si>
  <si>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</si>
  <si>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</si>
  <si>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</si>
  <si>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</si>
  <si>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</si>
  <si>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</si>
  <si>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</si>
  <si>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</si>
  <si>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</si>
  <si>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</si>
  <si>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</si>
  <si>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</si>
  <si>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</si>
  <si>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</si>
  <si>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</si>
  <si>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</si>
  <si>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</si>
  <si>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</si>
  <si>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</si>
  <si>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</si>
  <si>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</si>
  <si>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</si>
  <si>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</si>
  <si>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</si>
  <si>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</si>
  <si>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</si>
  <si>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</si>
  <si>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</si>
  <si>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</si>
  <si>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</si>
  <si>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</si>
  <si>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</si>
  <si>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</si>
  <si>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</si>
  <si>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</si>
  <si>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</si>
  <si>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</si>
  <si>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</si>
  <si>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</si>
  <si>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</si>
  <si>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</si>
  <si>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</si>
  <si>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</si>
  <si>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</si>
  <si>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</si>
  <si>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</si>
  <si>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</si>
  <si>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</si>
  <si>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</si>
  <si>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</si>
  <si>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</si>
  <si>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</si>
  <si>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</si>
  <si>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</si>
  <si>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</si>
  <si>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</si>
  <si>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</si>
  <si>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</si>
  <si>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</si>
  <si>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</si>
  <si>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</si>
  <si>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</si>
  <si>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</si>
  <si>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</si>
  <si>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</si>
  <si>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</si>
  <si>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</si>
  <si>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</si>
  <si>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</si>
  <si>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</si>
  <si>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</si>
  <si>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</si>
  <si>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</si>
  <si>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</si>
  <si>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</si>
  <si>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</si>
  <si>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</si>
  <si>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</si>
  <si>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</si>
  <si>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</si>
  <si>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</si>
  <si>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</si>
  <si>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</si>
  <si>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</si>
  <si>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</si>
  <si>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</si>
  <si>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</si>
  <si>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</si>
  <si>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</si>
  <si>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</si>
  <si>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</si>
  <si>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</si>
  <si>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</si>
  <si>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</si>
  <si>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</si>
  <si>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</si>
  <si>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</si>
  <si>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</si>
  <si>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</si>
  <si>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</si>
  <si>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</si>
  <si>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</si>
  <si>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</si>
  <si>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</si>
  <si>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</si>
  <si>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</si>
  <si>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</si>
  <si>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</si>
  <si>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</si>
  <si>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</si>
  <si>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</si>
  <si>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</si>
  <si>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</si>
  <si>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</si>
  <si>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</si>
  <si>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</si>
  <si>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</si>
  <si>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</si>
  <si>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</si>
  <si>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</si>
  <si>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</si>
  <si>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</si>
  <si>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</si>
  <si>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</si>
  <si>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</si>
  <si>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</si>
  <si>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</si>
  <si>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</si>
  <si>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</si>
  <si>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</si>
  <si>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</si>
  <si>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</si>
  <si>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</si>
  <si>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</si>
  <si>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</si>
  <si>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</si>
  <si>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</si>
  <si>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</si>
  <si>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</si>
  <si>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</si>
  <si>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</si>
  <si>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</si>
  <si>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</si>
  <si>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</si>
  <si>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</si>
  <si>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</si>
  <si>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</si>
  <si>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</si>
  <si>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</si>
  <si>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</si>
  <si>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</si>
  <si>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</si>
  <si>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</si>
  <si>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</si>
  <si>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</si>
  <si>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</si>
  <si>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</si>
  <si>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</si>
  <si>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</si>
  <si>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</si>
  <si>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</si>
  <si>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</si>
  <si>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</si>
  <si>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</si>
  <si>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</si>
  <si>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</si>
  <si>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</si>
  <si>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</si>
  <si>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</si>
  <si>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</si>
  <si>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</si>
  <si>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</si>
  <si>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</si>
  <si>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</si>
  <si>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</si>
  <si>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</si>
  <si>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</si>
  <si>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</si>
  <si>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</si>
  <si>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</si>
  <si>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</si>
  <si>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</si>
  <si>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</si>
  <si>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</si>
  <si>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</si>
  <si>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</si>
  <si>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</si>
  <si>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</si>
  <si>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</si>
  <si>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</si>
  <si>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</si>
  <si>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</si>
  <si>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</si>
  <si>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</si>
  <si>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</si>
  <si>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</si>
  <si>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</si>
  <si>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</si>
  <si>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</si>
  <si>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</si>
  <si>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</si>
  <si>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</si>
  <si>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</si>
  <si>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</si>
  <si>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</si>
  <si>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</si>
  <si>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</si>
  <si>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</si>
  <si>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</si>
  <si>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</si>
  <si>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</si>
  <si>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</si>
  <si>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</si>
  <si>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</si>
  <si>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</si>
  <si>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</si>
  <si>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</si>
  <si>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</si>
  <si>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</si>
  <si>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</si>
  <si>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</si>
  <si>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</si>
  <si>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</si>
  <si>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</si>
  <si>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</si>
  <si>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</si>
  <si>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</si>
  <si>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</si>
  <si>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</si>
  <si>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</si>
  <si>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</si>
  <si>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</si>
  <si>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</si>
  <si>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</si>
  <si>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</si>
  <si>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</si>
  <si>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</si>
  <si>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</si>
  <si>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</si>
  <si>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</si>
  <si>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</si>
  <si>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</si>
  <si>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</si>
  <si>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</si>
  <si>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</si>
  <si>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</si>
  <si>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</si>
  <si>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</si>
  <si>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</si>
  <si>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</si>
  <si>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</si>
  <si>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</si>
  <si>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</si>
  <si>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</si>
  <si>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</si>
  <si>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</si>
  <si>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</si>
  <si>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</si>
  <si>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</si>
  <si>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</si>
  <si>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</si>
  <si>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</si>
  <si>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</si>
  <si>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</si>
  <si>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</si>
  <si>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</si>
  <si>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</si>
  <si>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</si>
  <si>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</si>
  <si>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</si>
  <si>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</si>
  <si>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</si>
  <si>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</si>
  <si>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</si>
  <si>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</si>
  <si>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</si>
  <si>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</si>
  <si>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</si>
  <si>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</si>
  <si>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</si>
  <si>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</si>
  <si>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</si>
  <si>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</si>
  <si>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</si>
  <si>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</si>
  <si>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</si>
  <si>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</si>
  <si>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</si>
  <si>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</si>
  <si>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</si>
  <si>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</si>
  <si>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</si>
  <si>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</si>
  <si>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</si>
  <si>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</si>
  <si>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</si>
  <si>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</si>
  <si>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</si>
  <si>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</si>
  <si>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</si>
  <si>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</si>
  <si>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</si>
  <si>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</si>
  <si>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</si>
  <si>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</si>
  <si>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</si>
  <si>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</si>
  <si>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</si>
  <si>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</si>
  <si>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</si>
  <si>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</si>
  <si>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</si>
  <si>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</si>
  <si>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</si>
  <si>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</si>
  <si>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</si>
  <si>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</si>
  <si>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</si>
  <si>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</si>
  <si>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</si>
  <si>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</si>
  <si>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</si>
  <si>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</si>
  <si>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</si>
  <si>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</si>
  <si>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</si>
  <si>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</si>
  <si>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</si>
  <si>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</si>
  <si>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</si>
  <si>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</si>
  <si>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</si>
  <si>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</si>
  <si>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</si>
  <si>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</si>
  <si>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</si>
  <si>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</si>
  <si>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</si>
  <si>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</si>
  <si>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</si>
  <si>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</si>
  <si>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</si>
  <si>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</si>
  <si>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</si>
  <si>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</si>
  <si>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</si>
  <si>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</si>
  <si>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</si>
  <si>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</si>
  <si>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</si>
  <si>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</si>
  <si>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</si>
  <si>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</si>
  <si>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</si>
  <si>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</si>
  <si>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</si>
  <si>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</si>
  <si>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</si>
  <si>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</si>
  <si>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</si>
  <si>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</si>
  <si>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</si>
  <si>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</si>
  <si>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</si>
  <si>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</si>
  <si>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</si>
  <si>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</si>
  <si>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</si>
  <si>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</si>
  <si>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</si>
  <si>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</si>
  <si>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</si>
  <si>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</si>
  <si>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</si>
  <si>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</si>
  <si>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</si>
  <si>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</si>
  <si>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</si>
  <si>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</si>
  <si>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</si>
  <si>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</si>
  <si>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</si>
  <si>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</si>
  <si>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</si>
  <si>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</si>
  <si>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</si>
  <si>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</si>
  <si>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</si>
  <si>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</si>
  <si>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</si>
  <si>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</si>
  <si>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</si>
  <si>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</si>
  <si>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</si>
  <si>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</si>
  <si>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</si>
  <si>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</si>
  <si>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</si>
  <si>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</si>
  <si>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</si>
  <si>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</si>
  <si>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</si>
  <si>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</si>
  <si>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</si>
  <si>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</si>
  <si>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</si>
  <si>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</si>
  <si>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</si>
  <si>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</si>
  <si>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</si>
  <si>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</si>
  <si>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</si>
  <si>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</si>
  <si>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</si>
  <si>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</si>
  <si>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</si>
  <si>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</si>
  <si>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</si>
  <si>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</si>
  <si>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</si>
  <si>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</si>
  <si>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</si>
  <si>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</si>
  <si>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</si>
  <si>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</si>
  <si>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</si>
  <si>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</si>
  <si>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</si>
  <si>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</si>
  <si>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</si>
  <si>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</si>
  <si>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</si>
  <si>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</si>
  <si>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</si>
  <si>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</si>
  <si>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</si>
  <si>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</si>
  <si>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</si>
  <si>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</si>
  <si>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</si>
  <si>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</si>
  <si>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</si>
  <si>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</si>
  <si>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</si>
  <si>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</si>
  <si>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</si>
  <si>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</si>
  <si>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</si>
  <si>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</si>
  <si>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</si>
  <si>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</si>
  <si>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</si>
  <si>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</si>
  <si>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</si>
  <si>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</si>
  <si>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</si>
  <si>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</si>
  <si>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</si>
  <si>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</si>
  <si>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</si>
  <si>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</si>
  <si>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</si>
  <si>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</si>
  <si>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</si>
  <si>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</si>
  <si>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</si>
  <si>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</si>
  <si>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</si>
  <si>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</si>
  <si>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</si>
  <si>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</si>
  <si>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</si>
  <si>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</si>
  <si>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</si>
  <si>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</si>
  <si>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</si>
  <si>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</si>
  <si>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</si>
  <si>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</si>
  <si>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</si>
  <si>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</si>
  <si>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</si>
  <si>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</si>
  <si>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</si>
  <si>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</si>
  <si>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</si>
  <si>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</si>
  <si>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</si>
  <si>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</si>
  <si>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</si>
  <si>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</si>
  <si>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</si>
  <si>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</si>
  <si>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</si>
  <si>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</si>
  <si>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</si>
  <si>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</si>
  <si>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</si>
  <si>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</si>
  <si>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</si>
  <si>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</si>
  <si>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</si>
  <si>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</si>
  <si>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</si>
  <si>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</si>
  <si>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</si>
  <si>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</si>
  <si>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</si>
  <si>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</si>
  <si>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</si>
  <si>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</si>
  <si>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</si>
  <si>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</si>
  <si>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</si>
  <si>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</si>
  <si>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</si>
  <si>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</si>
  <si>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</si>
  <si>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</si>
  <si>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</si>
  <si>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</si>
  <si>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</si>
  <si>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</si>
  <si>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</si>
  <si>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</si>
  <si>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</si>
  <si>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</si>
  <si>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</si>
  <si>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</si>
  <si>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</si>
  <si>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</si>
  <si>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</si>
  <si>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</si>
  <si>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</si>
  <si>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</si>
  <si>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</si>
  <si>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</si>
  <si>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</si>
  <si>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</si>
  <si>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</si>
  <si>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</si>
  <si>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</si>
  <si>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</si>
  <si>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</si>
  <si>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</si>
  <si>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</si>
  <si>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</si>
  <si>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</si>
  <si>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</si>
  <si>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</si>
  <si>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</si>
  <si>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</si>
  <si>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</si>
  <si>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</si>
  <si>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</si>
  <si>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</si>
  <si>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</si>
  <si>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</si>
  <si>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</si>
  <si>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</si>
  <si>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</si>
  <si>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</si>
  <si>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</si>
  <si>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</si>
  <si>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</si>
  <si>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</si>
  <si>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</si>
  <si>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</si>
  <si>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</si>
  <si>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</si>
  <si>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</si>
  <si>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</si>
  <si>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</si>
  <si>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</si>
  <si>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</si>
  <si>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</si>
  <si>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</si>
  <si>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</si>
  <si>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</si>
  <si>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</si>
  <si>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</si>
  <si>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</si>
  <si>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</si>
  <si>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</si>
  <si>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</si>
  <si>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</si>
  <si>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</si>
  <si>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</si>
  <si>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</si>
  <si>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</si>
  <si>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</si>
  <si>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</si>
  <si>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</si>
  <si>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</si>
  <si>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</si>
  <si>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</si>
  <si>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</si>
  <si>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</si>
  <si>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</si>
  <si>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</si>
  <si>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</si>
  <si>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</si>
  <si>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</si>
  <si>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</si>
  <si>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</si>
  <si>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</si>
  <si>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</si>
  <si>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</si>
  <si>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</si>
  <si>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</si>
  <si>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</si>
  <si>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</si>
  <si>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</si>
  <si>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</si>
  <si>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</si>
  <si>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</si>
  <si>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</si>
  <si>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</si>
  <si>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</si>
  <si>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</si>
  <si>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</si>
  <si>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</si>
  <si>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</si>
  <si>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</si>
  <si>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</si>
  <si>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</si>
  <si>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</si>
  <si>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</si>
  <si>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</si>
  <si>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</si>
  <si>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</si>
  <si>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</si>
  <si>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</si>
  <si>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</si>
  <si>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</si>
  <si>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</si>
  <si>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</si>
  <si>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</si>
  <si>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</si>
  <si>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</si>
  <si>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</si>
  <si>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</si>
  <si>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</si>
  <si>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</si>
  <si>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</si>
  <si>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</si>
  <si>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</si>
  <si>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</si>
  <si>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</si>
  <si>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</si>
  <si>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</si>
  <si>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</si>
  <si>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</si>
  <si>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</si>
  <si>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</si>
  <si>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</si>
  <si>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</si>
  <si>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</si>
  <si>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</si>
  <si>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</si>
  <si>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</si>
  <si>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</si>
  <si>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</si>
  <si>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</si>
  <si>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</si>
  <si>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</si>
  <si>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</si>
  <si>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</si>
  <si>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</si>
  <si>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</si>
  <si>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</si>
  <si>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</si>
  <si>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</si>
  <si>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</si>
  <si>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</si>
  <si>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</si>
  <si>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</si>
  <si>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</si>
  <si>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</si>
  <si>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</si>
  <si>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</si>
  <si>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</si>
  <si>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</si>
  <si>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</si>
  <si>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</si>
  <si>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</si>
  <si>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</si>
  <si>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</si>
  <si>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</si>
  <si>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</si>
  <si>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</si>
  <si>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</si>
  <si>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</si>
  <si>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</si>
  <si>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</si>
  <si>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</si>
  <si>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</si>
  <si>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</si>
  <si>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</si>
  <si>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</si>
  <si>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</si>
  <si>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</si>
  <si>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</si>
  <si>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</si>
  <si>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</si>
  <si>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</si>
  <si>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</si>
  <si>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</si>
  <si>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</si>
  <si>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</si>
  <si>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</si>
  <si>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</si>
  <si>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</si>
  <si>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</si>
  <si>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</si>
  <si>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</si>
  <si>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</si>
  <si>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</si>
  <si>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</si>
  <si>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</si>
  <si>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</si>
  <si>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</si>
  <si>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</si>
  <si>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</si>
  <si>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</si>
  <si>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</si>
  <si>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</si>
  <si>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</si>
  <si>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</si>
  <si>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</si>
  <si>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</si>
  <si>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</si>
  <si>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</si>
  <si>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</si>
  <si>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</si>
  <si>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</si>
  <si>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</si>
  <si>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</si>
  <si>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</si>
  <si>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</si>
  <si>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</si>
  <si>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</si>
  <si>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</si>
  <si>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</si>
  <si>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</si>
  <si>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</si>
  <si>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</si>
  <si>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</si>
  <si>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</si>
  <si>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</si>
  <si>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</si>
  <si>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</si>
  <si>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</si>
  <si>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</si>
  <si>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</si>
  <si>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</si>
  <si>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</si>
  <si>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</si>
  <si>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</si>
  <si>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</si>
  <si>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</si>
  <si>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</si>
  <si>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</si>
  <si>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</si>
  <si>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</si>
  <si>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</si>
  <si>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</si>
  <si>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</si>
  <si>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</si>
  <si>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</si>
  <si>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</si>
  <si>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</si>
  <si>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</si>
  <si>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</si>
  <si>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</si>
  <si>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</si>
  <si>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</si>
  <si>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</si>
  <si>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</si>
  <si>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</si>
  <si>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</si>
  <si>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</si>
  <si>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</si>
  <si>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</si>
  <si>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</si>
  <si>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</si>
  <si>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</si>
  <si>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</si>
  <si>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</si>
  <si>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</si>
  <si>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</si>
  <si>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</si>
  <si>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</si>
  <si>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</si>
  <si>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</si>
  <si>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</si>
  <si>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</si>
  <si>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</si>
  <si>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</si>
  <si>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</si>
  <si>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</si>
  <si>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</si>
  <si>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</si>
  <si>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</si>
  <si>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</si>
  <si>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</si>
  <si>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</si>
  <si>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</si>
  <si>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</si>
  <si>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</si>
  <si>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</si>
  <si>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</si>
  <si>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</si>
  <si>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</si>
  <si>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</si>
  <si>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</si>
  <si>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</si>
  <si>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</si>
  <si>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</si>
  <si>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</si>
  <si>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</si>
  <si>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</si>
  <si>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</si>
  <si>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</si>
  <si>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</si>
  <si>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</si>
  <si>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</si>
  <si>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</si>
  <si>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</si>
  <si>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</si>
  <si>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</si>
  <si>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</si>
  <si>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</si>
  <si>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</si>
  <si>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</si>
  <si>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</si>
  <si>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</si>
  <si>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</si>
  <si>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</si>
  <si>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</si>
  <si>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</si>
  <si>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</si>
  <si>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</si>
  <si>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</si>
  <si>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</si>
  <si>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</si>
  <si>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</si>
  <si>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</si>
  <si>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</si>
  <si>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</si>
  <si>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</si>
  <si>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</si>
  <si>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</si>
  <si>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</si>
  <si>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</si>
  <si>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</si>
  <si>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</si>
  <si>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</si>
  <si>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</si>
  <si>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</si>
  <si>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</si>
  <si>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</si>
  <si>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</si>
  <si>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</si>
  <si>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</si>
  <si>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</si>
  <si>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</si>
  <si>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</si>
  <si>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</si>
  <si>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</si>
  <si>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</si>
  <si>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</si>
  <si>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</si>
  <si>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</si>
  <si>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</si>
  <si>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</si>
  <si>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</si>
  <si>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</si>
  <si>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</si>
  <si>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</si>
  <si>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</si>
  <si>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</si>
  <si>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</si>
  <si>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</si>
  <si>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</si>
  <si>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</si>
  <si>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</si>
  <si>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</si>
  <si>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</si>
  <si>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</si>
  <si>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</si>
  <si>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</si>
  <si>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</si>
  <si>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</si>
  <si>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</si>
  <si>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</si>
  <si>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</si>
  <si>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</si>
  <si>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</si>
  <si>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</si>
  <si>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</si>
  <si>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</si>
  <si>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</si>
  <si>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</si>
  <si>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</si>
  <si>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</si>
  <si>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</si>
  <si>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</si>
  <si>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</si>
  <si>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</si>
  <si>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</si>
  <si>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</si>
  <si>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</si>
  <si>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</si>
  <si>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</si>
  <si>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</si>
  <si>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</si>
  <si>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</si>
  <si>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</si>
  <si>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</si>
  <si>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</si>
  <si>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</si>
  <si>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</si>
  <si>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</si>
  <si>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</si>
  <si>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</si>
  <si>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</si>
  <si>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</si>
  <si>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</si>
  <si>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</si>
  <si>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</si>
  <si>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</si>
  <si>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</si>
  <si>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</si>
  <si>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</si>
  <si>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</si>
  <si>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</si>
  <si>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</si>
  <si>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</si>
  <si>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</si>
  <si>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</si>
  <si>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</si>
  <si>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</si>
  <si>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</si>
  <si>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</si>
  <si>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</si>
  <si>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</si>
  <si>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</si>
  <si>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</si>
  <si>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</si>
  <si>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</si>
  <si>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</si>
  <si>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</si>
  <si>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</si>
  <si>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</si>
  <si>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</si>
  <si>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</si>
  <si>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</si>
  <si>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</si>
  <si>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</si>
  <si>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</si>
  <si>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</si>
  <si>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</si>
  <si>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</si>
  <si>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</si>
  <si>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</si>
  <si>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</si>
  <si>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</si>
  <si>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</si>
  <si>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</si>
  <si>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</si>
  <si>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</si>
  <si>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</si>
  <si>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</si>
  <si>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</si>
  <si>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</si>
  <si>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</si>
  <si>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</si>
  <si>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</si>
  <si>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</si>
  <si>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</si>
  <si>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</si>
  <si>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</si>
  <si>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</si>
  <si>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</si>
  <si>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</si>
  <si>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</si>
  <si>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</si>
  <si>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</si>
  <si>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</si>
  <si>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</si>
  <si>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</si>
  <si>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</si>
  <si>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</si>
  <si>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</si>
  <si>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</si>
  <si>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</si>
  <si>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</si>
  <si>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</si>
  <si>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</si>
  <si>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</si>
  <si>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</si>
  <si>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</si>
  <si>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</si>
  <si>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</si>
  <si>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</si>
  <si>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</si>
  <si>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</si>
  <si>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</si>
  <si>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</si>
  <si>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</si>
  <si>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</si>
  <si>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</si>
  <si>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</si>
  <si>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</si>
  <si>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</si>
  <si>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</si>
  <si>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</si>
  <si>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</si>
  <si>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</si>
  <si>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</si>
  <si>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</si>
  <si>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</si>
  <si>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</si>
  <si>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</si>
  <si>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</si>
  <si>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</si>
  <si>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</si>
  <si>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</si>
  <si>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</si>
  <si>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</si>
  <si>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</si>
  <si>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</si>
  <si>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</si>
  <si>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</si>
  <si>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</si>
  <si>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</si>
  <si>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</si>
  <si>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</si>
  <si>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</si>
  <si>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</si>
  <si>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</si>
  <si>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</si>
  <si>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</si>
  <si>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</si>
  <si>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</si>
  <si>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</si>
  <si>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</si>
  <si>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</si>
  <si>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</si>
  <si>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</si>
  <si>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</si>
  <si>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</si>
  <si>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</si>
  <si>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</si>
  <si>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</si>
  <si>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</si>
  <si>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</si>
  <si>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</si>
  <si>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</si>
  <si>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</si>
  <si>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</si>
  <si>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</si>
  <si>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</si>
  <si>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</si>
  <si>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</si>
  <si>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</si>
  <si>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</si>
  <si>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</si>
  <si>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</si>
  <si>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</si>
  <si>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</si>
  <si>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</si>
  <si>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</si>
  <si>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</si>
  <si>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</si>
  <si>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</si>
  <si>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</si>
  <si>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</si>
  <si>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</si>
  <si>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</si>
  <si>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</si>
  <si>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</si>
  <si>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</si>
  <si>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</si>
  <si>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</si>
  <si>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</si>
  <si>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</si>
  <si>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</si>
  <si>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</si>
  <si>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</si>
  <si>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</si>
  <si>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</si>
  <si>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</si>
  <si>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</si>
  <si>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</si>
  <si>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</si>
  <si>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</si>
  <si>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</si>
  <si>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</si>
  <si>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</si>
  <si>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</si>
  <si>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</si>
  <si>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</si>
  <si>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</si>
  <si>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</si>
  <si>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</si>
  <si>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</si>
  <si>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</si>
  <si>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</si>
  <si>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</si>
  <si>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</si>
  <si>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</si>
  <si>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</si>
  <si>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</si>
  <si>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</si>
  <si>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</si>
  <si>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</si>
  <si>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</si>
  <si>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</si>
  <si>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</si>
  <si>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</si>
  <si>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</si>
  <si>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</si>
  <si>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</si>
  <si>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</si>
  <si>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</si>
  <si>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</si>
  <si>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</si>
  <si>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</si>
  <si>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</si>
  <si>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</si>
  <si>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</si>
  <si>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</si>
  <si>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</si>
  <si>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</si>
  <si>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</si>
  <si>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</si>
  <si>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</si>
  <si>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</si>
  <si>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</si>
  <si>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</si>
  <si>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</si>
  <si>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</si>
  <si>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</si>
  <si>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</si>
  <si>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</si>
  <si>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</si>
  <si>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</si>
  <si>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</si>
  <si>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</si>
  <si>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</si>
  <si>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</si>
  <si>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</si>
  <si>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</si>
  <si>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</si>
  <si>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</si>
  <si>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</si>
  <si>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</si>
  <si>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</si>
  <si>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</si>
  <si>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</si>
  <si>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</si>
  <si>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</si>
  <si>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</si>
  <si>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</si>
  <si>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</si>
  <si>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</si>
  <si>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</si>
  <si>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</si>
  <si>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</si>
  <si>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</si>
  <si>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</si>
  <si>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</si>
  <si>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</si>
  <si>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</si>
  <si>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</si>
  <si>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</si>
  <si>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</si>
  <si>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</si>
  <si>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</si>
  <si>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</si>
  <si>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</si>
  <si>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</si>
  <si>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</si>
  <si>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</si>
  <si>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</si>
  <si>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</si>
  <si>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</si>
  <si>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</si>
  <si>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</si>
  <si>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</si>
  <si>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</si>
  <si>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</si>
  <si>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</si>
  <si>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</si>
  <si>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</si>
  <si>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</si>
  <si>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</si>
  <si>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</si>
  <si>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</si>
  <si>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</si>
  <si>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</si>
  <si>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</si>
  <si>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</si>
  <si>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</si>
  <si>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</si>
  <si>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</si>
  <si>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</si>
  <si>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</si>
  <si>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</si>
  <si>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</si>
  <si>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</si>
  <si>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</si>
  <si>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</si>
  <si>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</si>
  <si>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</si>
  <si>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</si>
  <si>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</si>
  <si>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</si>
  <si>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</si>
  <si>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</si>
  <si>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</si>
  <si>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</si>
  <si>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</si>
  <si>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</si>
  <si>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</si>
  <si>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</si>
  <si>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</si>
  <si>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</si>
  <si>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</si>
  <si>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</si>
  <si>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</si>
  <si>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</si>
  <si>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</si>
  <si>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</si>
  <si>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</si>
  <si>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</si>
  <si>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</si>
  <si>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</si>
  <si>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</si>
  <si>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</si>
  <si>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</si>
  <si>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</si>
  <si>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</si>
  <si>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</si>
  <si>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</si>
  <si>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</si>
  <si>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</si>
  <si>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</si>
  <si>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</si>
  <si>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</si>
  <si>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</si>
  <si>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</si>
  <si>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</si>
  <si>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</si>
  <si>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</si>
  <si>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</si>
  <si>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</si>
  <si>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</si>
  <si>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</si>
  <si>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</si>
  <si>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</si>
  <si>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</si>
  <si>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</si>
  <si>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</si>
  <si>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</si>
  <si>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</si>
  <si>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</si>
  <si>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</si>
  <si>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</si>
  <si>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</si>
  <si>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</si>
  <si>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</si>
  <si>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</si>
  <si>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</si>
  <si>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</si>
  <si>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</si>
  <si>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</si>
  <si>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</si>
  <si>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</si>
  <si>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</si>
  <si>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</si>
  <si>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</si>
  <si>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</si>
  <si>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</si>
  <si>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</si>
  <si>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</si>
  <si>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</si>
  <si>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</si>
  <si>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</si>
  <si>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</si>
  <si>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</si>
  <si>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</si>
  <si>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</si>
  <si>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</si>
  <si>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</si>
  <si>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</si>
  <si>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</si>
  <si>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</si>
  <si>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</si>
  <si>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</si>
  <si>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</si>
  <si>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</si>
  <si>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</si>
  <si>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</si>
  <si>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</si>
  <si>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</si>
  <si>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</si>
  <si>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</si>
  <si>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</si>
  <si>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</si>
  <si>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</si>
  <si>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</si>
  <si>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</si>
  <si>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</si>
  <si>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</si>
  <si>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</si>
  <si>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</si>
  <si>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</si>
  <si>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</si>
  <si>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</si>
  <si>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</si>
  <si>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</si>
  <si>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</si>
  <si>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</si>
  <si>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</si>
  <si>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</si>
  <si>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</si>
  <si>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</si>
  <si>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</si>
  <si>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</si>
  <si>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</si>
  <si>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</si>
  <si>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</si>
  <si>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</si>
  <si>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</si>
  <si>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</si>
  <si>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</si>
  <si>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</si>
  <si>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</si>
  <si>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</si>
  <si>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</si>
  <si>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</si>
  <si>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</si>
  <si>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</si>
  <si>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</si>
  <si>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</si>
  <si>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</si>
  <si>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</si>
  <si>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</si>
  <si>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</si>
  <si>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</si>
  <si>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</si>
  <si>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</si>
  <si>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</si>
  <si>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</si>
  <si>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</si>
  <si>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</si>
  <si>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</si>
  <si>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</si>
  <si>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</si>
  <si>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</si>
  <si>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</si>
  <si>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</si>
  <si>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</si>
  <si>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</si>
  <si>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</si>
  <si>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</si>
  <si>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</si>
  <si>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</si>
  <si>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</si>
  <si>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</si>
  <si>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</si>
  <si>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</si>
  <si>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</si>
  <si>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</si>
  <si>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</si>
  <si>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</si>
  <si>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</si>
  <si>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</si>
  <si>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</si>
  <si>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</si>
  <si>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</si>
  <si>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</si>
  <si>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</si>
  <si>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</si>
  <si>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</si>
  <si>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</si>
  <si>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</si>
  <si>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</si>
  <si>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</si>
  <si>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</si>
  <si>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</si>
  <si>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</si>
  <si>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</si>
  <si>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</si>
  <si>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</si>
  <si>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</si>
  <si>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</si>
  <si>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</si>
  <si>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</si>
  <si>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</si>
  <si>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</si>
  <si>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</si>
  <si>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</si>
  <si>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</si>
  <si>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</si>
  <si>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</si>
  <si>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</si>
  <si>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</si>
  <si>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</si>
  <si>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</si>
  <si>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</si>
  <si>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</si>
  <si>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</si>
  <si>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</si>
  <si>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</si>
  <si>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</si>
  <si>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</si>
  <si>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</si>
  <si>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</si>
  <si>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</si>
  <si>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</si>
  <si>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</si>
  <si>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</si>
  <si>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</si>
  <si>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</si>
  <si>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</si>
  <si>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</si>
  <si>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</si>
  <si>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</si>
  <si>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</si>
  <si>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</si>
  <si>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</si>
  <si>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</si>
  <si>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</si>
  <si>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</si>
  <si>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</si>
  <si>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</si>
  <si>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</si>
  <si>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</si>
  <si>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</si>
  <si>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</si>
  <si>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</si>
  <si>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</si>
  <si>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</si>
  <si>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</si>
  <si>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</si>
  <si>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</si>
  <si>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</si>
  <si>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</si>
  <si>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</si>
  <si>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</si>
  <si>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</si>
  <si>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</si>
  <si>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</si>
  <si>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</si>
  <si>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</si>
  <si>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</si>
  <si>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</si>
  <si>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</si>
  <si>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</si>
  <si>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</si>
  <si>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</si>
  <si>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</si>
  <si>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</si>
  <si>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</si>
  <si>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</si>
  <si>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</si>
  <si>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</si>
  <si>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</si>
  <si>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</si>
  <si>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</si>
  <si>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</si>
  <si>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</si>
  <si>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</si>
  <si>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</si>
  <si>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</si>
  <si>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</si>
  <si>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</si>
  <si>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</si>
  <si>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</si>
  <si>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</si>
  <si>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</si>
  <si>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</si>
  <si>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</si>
  <si>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</si>
  <si>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</si>
  <si>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</si>
  <si>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</si>
  <si>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</si>
  <si>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</si>
  <si>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</si>
  <si>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</si>
  <si>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</si>
  <si>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</si>
  <si>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</si>
  <si>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</si>
  <si>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</si>
  <si>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</si>
  <si>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</si>
  <si>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</si>
  <si>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</si>
  <si>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</si>
  <si>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</si>
  <si>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</si>
  <si>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</si>
  <si>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</si>
  <si>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</si>
  <si>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</si>
  <si>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</si>
  <si>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</si>
  <si>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</si>
  <si>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</si>
  <si>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</si>
  <si>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</si>
  <si>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</si>
  <si>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</si>
  <si>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</si>
  <si>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</si>
  <si>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</si>
  <si>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</si>
  <si>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</si>
  <si>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</si>
  <si>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</si>
  <si>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</si>
  <si>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</si>
  <si>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</si>
  <si>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</si>
  <si>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</si>
  <si>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</si>
  <si>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</si>
  <si>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</si>
  <si>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</si>
  <si>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</si>
  <si>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</si>
  <si>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</si>
  <si>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</si>
  <si>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</si>
  <si>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</si>
  <si>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</si>
  <si>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</si>
  <si>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</si>
  <si>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</si>
  <si>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</si>
  <si>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</si>
  <si>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</si>
  <si>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</si>
  <si>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</si>
  <si>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</si>
  <si>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</si>
  <si>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</si>
  <si>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</si>
  <si>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</si>
  <si>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</si>
  <si>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</si>
  <si>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</si>
  <si>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</si>
  <si>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</si>
  <si>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</si>
  <si>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</si>
  <si>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</si>
  <si>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</si>
  <si>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</si>
  <si>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</si>
  <si>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</si>
  <si>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</si>
  <si>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</si>
  <si>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</si>
  <si>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</si>
  <si>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</si>
  <si>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</si>
  <si>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</si>
  <si>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</si>
  <si>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</si>
  <si>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</si>
  <si>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</si>
  <si>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</si>
  <si>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</si>
  <si>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</si>
  <si>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</si>
  <si>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</si>
  <si>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</si>
  <si>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</si>
  <si>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</si>
  <si>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</si>
  <si>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</si>
  <si>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</si>
  <si>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</si>
  <si>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</si>
  <si>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</si>
  <si>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</si>
  <si>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</si>
  <si>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</si>
  <si>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</si>
  <si>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</si>
  <si>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</si>
  <si>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</si>
  <si>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</si>
  <si>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</si>
  <si>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</si>
  <si>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</si>
  <si>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</si>
  <si>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</si>
  <si>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</si>
  <si>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</si>
  <si>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</si>
  <si>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</si>
  <si>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</si>
  <si>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</si>
  <si>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</si>
  <si>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</si>
  <si>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</si>
  <si>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</si>
  <si>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</si>
  <si>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</si>
  <si>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</si>
  <si>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</si>
  <si>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</si>
  <si>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</si>
  <si>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</si>
  <si>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</si>
  <si>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</si>
  <si>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</si>
  <si>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</si>
  <si>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</si>
  <si>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</si>
  <si>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</si>
  <si>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</si>
  <si>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</si>
  <si>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</si>
  <si>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</si>
  <si>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</si>
  <si>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</si>
  <si>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</si>
  <si>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</si>
  <si>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</si>
  <si>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</si>
  <si>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</si>
  <si>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</si>
  <si>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</si>
  <si>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</si>
  <si>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</si>
  <si>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</si>
  <si>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</si>
  <si>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</si>
  <si>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</si>
  <si>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</si>
  <si>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</si>
  <si>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</si>
  <si>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</si>
  <si>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</si>
  <si>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</si>
  <si>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</si>
  <si>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</si>
  <si>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</si>
  <si>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</si>
  <si>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</si>
  <si>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</si>
  <si>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</si>
  <si>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</si>
  <si>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</si>
  <si>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</si>
  <si>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</si>
  <si>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</si>
  <si>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</si>
  <si>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</si>
  <si>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</si>
  <si>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</si>
  <si>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</si>
  <si>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</si>
  <si>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</si>
  <si>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</si>
  <si>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</si>
  <si>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</si>
  <si>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</si>
  <si>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</si>
  <si>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</si>
  <si>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</si>
  <si>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</si>
  <si>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</si>
  <si>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</si>
  <si>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</si>
  <si>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</si>
  <si>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</si>
  <si>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</si>
  <si>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</si>
  <si>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</si>
  <si>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</si>
  <si>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</si>
  <si>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</si>
  <si>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</si>
  <si>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</si>
  <si>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</si>
  <si>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</si>
  <si>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</si>
  <si>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</si>
  <si>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</si>
  <si>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</si>
  <si>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</si>
  <si>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</si>
  <si>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</si>
  <si>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</si>
  <si>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</si>
  <si>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</si>
  <si>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</si>
  <si>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</si>
  <si>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</si>
  <si>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</si>
  <si>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</si>
  <si>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</si>
  <si>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</si>
  <si>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</si>
  <si>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</si>
  <si>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</si>
  <si>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</si>
  <si>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</si>
  <si>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</si>
  <si>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</si>
  <si>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</si>
  <si>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</si>
  <si>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</si>
  <si>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</si>
  <si>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</si>
  <si>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</si>
  <si>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</si>
  <si>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</si>
  <si>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</si>
  <si>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</si>
  <si>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</si>
  <si>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</si>
  <si>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</si>
  <si>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</si>
  <si>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</si>
  <si>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</si>
  <si>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</si>
  <si>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</si>
  <si>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</si>
  <si>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</si>
  <si>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</si>
  <si>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</si>
  <si>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</si>
  <si>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</si>
  <si>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</si>
  <si>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</si>
  <si>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</si>
  <si>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</si>
  <si>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</si>
  <si>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</si>
  <si>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</si>
  <si>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</si>
  <si>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</si>
  <si>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</si>
  <si>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</si>
  <si>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</si>
  <si>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</si>
  <si>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</si>
  <si>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</si>
  <si>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</si>
  <si>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</si>
  <si>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</si>
  <si>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</si>
  <si>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</si>
  <si>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</si>
  <si>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</si>
  <si>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</si>
  <si>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</si>
  <si>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</si>
  <si>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</si>
  <si>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</si>
  <si>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</si>
  <si>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</si>
  <si>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</si>
  <si>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</si>
  <si>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</si>
  <si>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</si>
  <si>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</si>
  <si>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</si>
  <si>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</si>
  <si>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</si>
  <si>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</si>
  <si>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</si>
  <si>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</si>
  <si>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</si>
  <si>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</si>
  <si>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</si>
  <si>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</si>
  <si>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</si>
  <si>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</si>
  <si>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</si>
  <si>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</si>
  <si>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</si>
  <si>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</si>
  <si>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</si>
  <si>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</si>
  <si>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</si>
  <si>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</si>
  <si>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</si>
  <si>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</si>
  <si>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</si>
  <si>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</si>
  <si>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</si>
  <si>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</si>
  <si>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</si>
  <si>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</si>
  <si>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</si>
  <si>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</si>
  <si>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</si>
  <si>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</si>
  <si>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</si>
  <si>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</si>
  <si>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</si>
  <si>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</si>
  <si>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</si>
  <si>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</si>
  <si>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</si>
  <si>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</si>
  <si>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</si>
  <si>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</si>
  <si>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</si>
  <si>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</si>
  <si>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</si>
  <si>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</si>
  <si>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</si>
  <si>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</si>
  <si>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</si>
  <si>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</si>
  <si>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</si>
  <si>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</si>
  <si>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</si>
  <si>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</si>
  <si>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</si>
  <si>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</si>
  <si>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</si>
  <si>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</si>
  <si>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</si>
  <si>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</si>
  <si>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</si>
  <si>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</si>
  <si>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</si>
  <si>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</si>
  <si>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</si>
  <si>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</si>
  <si>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</si>
  <si>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</si>
  <si>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</si>
  <si>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</si>
  <si>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</si>
  <si>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</si>
  <si>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</si>
  <si>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</si>
  <si>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</si>
  <si>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</si>
  <si>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</si>
  <si>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</si>
  <si>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</si>
  <si>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</si>
  <si>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</si>
  <si>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</si>
  <si>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</si>
  <si>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</si>
  <si>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</si>
  <si>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</si>
  <si>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</si>
  <si>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</si>
  <si>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</si>
  <si>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</si>
  <si>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</si>
  <si>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</si>
  <si>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</si>
  <si>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</si>
  <si>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</si>
  <si>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</si>
  <si>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</si>
  <si>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</si>
  <si>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</si>
  <si>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</si>
  <si>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</si>
  <si>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</si>
  <si>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</si>
  <si>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</si>
  <si>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</si>
  <si>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</si>
  <si>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</si>
  <si>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</si>
  <si>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</si>
  <si>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</si>
  <si>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</si>
  <si>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</si>
  <si>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</si>
  <si>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</si>
  <si>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</si>
  <si>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</si>
  <si>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</si>
  <si>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</si>
  <si>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</si>
  <si>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</si>
  <si>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</si>
  <si>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</si>
  <si>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</si>
  <si>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</si>
  <si>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</si>
  <si>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</si>
  <si>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</si>
  <si>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</si>
  <si>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</si>
  <si>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</si>
  <si>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</si>
  <si>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</si>
  <si>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</si>
  <si>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</si>
  <si>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</si>
  <si>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</si>
  <si>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</si>
  <si>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</si>
  <si>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</si>
  <si>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</si>
  <si>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</si>
  <si>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</si>
  <si>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</si>
  <si>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</si>
  <si>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</si>
  <si>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</si>
  <si>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</si>
  <si>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</si>
  <si>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</si>
  <si>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</si>
  <si>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</si>
  <si>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</si>
  <si>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</si>
  <si>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</si>
  <si>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</si>
  <si>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</si>
  <si>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</si>
  <si>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</si>
  <si>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</si>
  <si>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</si>
  <si>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</si>
  <si>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</si>
  <si>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</si>
  <si>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</si>
  <si>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</si>
  <si>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</si>
  <si>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</si>
  <si>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</si>
  <si>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</si>
  <si>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</si>
  <si>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</si>
  <si>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</si>
  <si>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</si>
  <si>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</si>
  <si>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</si>
  <si>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</si>
  <si>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</si>
  <si>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</si>
  <si>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</si>
  <si>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</si>
  <si>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</si>
  <si>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</si>
  <si>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</si>
  <si>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</si>
  <si>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</si>
  <si>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</si>
  <si>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</si>
  <si>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</si>
  <si>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</si>
  <si>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</si>
  <si>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</si>
  <si>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</si>
  <si>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</si>
  <si>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</si>
  <si>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</si>
  <si>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</si>
  <si>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</si>
  <si>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</si>
  <si>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</si>
  <si>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</si>
  <si>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</si>
  <si>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</si>
  <si>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</si>
  <si>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</si>
  <si>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</si>
  <si>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</si>
  <si>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</si>
  <si>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</si>
  <si>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</si>
  <si>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</si>
  <si>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</si>
  <si>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</si>
  <si>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</si>
  <si>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</si>
  <si>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</si>
  <si>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</si>
  <si>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</si>
  <si>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</si>
  <si>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</si>
  <si>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</si>
  <si>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</si>
  <si>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</si>
  <si>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</si>
  <si>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</si>
  <si>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</si>
  <si>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</si>
  <si>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</si>
  <si>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</si>
  <si>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</si>
  <si>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</si>
  <si>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</si>
  <si>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</si>
  <si>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</si>
  <si>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</si>
  <si>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</si>
  <si>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</si>
  <si>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</si>
  <si>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</si>
  <si>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</si>
  <si>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</si>
  <si>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</si>
  <si>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</si>
  <si>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</si>
  <si>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</si>
  <si>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</si>
  <si>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</si>
  <si>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</si>
  <si>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</si>
  <si>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</si>
  <si>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</si>
  <si>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</si>
  <si>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</si>
  <si>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</si>
  <si>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</si>
  <si>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</si>
  <si>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</si>
  <si>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</si>
  <si>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</si>
  <si>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</si>
  <si>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</si>
  <si>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</si>
  <si>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</si>
  <si>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</si>
  <si>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</si>
  <si>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</si>
  <si>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</si>
  <si>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</si>
  <si>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</si>
  <si>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</si>
  <si>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</si>
  <si>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</si>
  <si>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</si>
  <si>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</si>
  <si>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</si>
  <si>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</si>
  <si>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</si>
  <si>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</si>
  <si>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</si>
  <si>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</si>
  <si>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</si>
  <si>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</si>
  <si>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</si>
  <si>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</si>
  <si>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</si>
  <si>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</si>
  <si>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</si>
  <si>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</si>
  <si>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</si>
  <si>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</si>
  <si>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</si>
  <si>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</si>
  <si>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</si>
  <si>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</si>
  <si>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</si>
  <si>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</si>
  <si>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</si>
  <si>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</si>
  <si>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</si>
  <si>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</si>
  <si>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</si>
  <si>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</si>
  <si>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</si>
  <si>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</si>
  <si>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</si>
  <si>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</si>
  <si>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</si>
  <si>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</si>
  <si>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</si>
  <si>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</si>
  <si>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</si>
  <si>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</si>
  <si>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</si>
  <si>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</si>
  <si>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</si>
  <si>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</si>
  <si>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</si>
  <si>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</si>
  <si>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</si>
  <si>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</si>
  <si>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</si>
  <si>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</si>
  <si>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</si>
  <si>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</si>
  <si>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</si>
  <si>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</si>
  <si>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</si>
  <si>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</si>
  <si>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</si>
  <si>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</si>
  <si>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</si>
  <si>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</si>
  <si>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</si>
  <si>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</si>
  <si>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</si>
  <si>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</si>
  <si>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</si>
  <si>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</si>
  <si>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</si>
  <si>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</si>
  <si>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</si>
  <si>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</si>
  <si>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</si>
  <si>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</si>
  <si>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</si>
  <si>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</si>
  <si>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</si>
  <si>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</si>
  <si>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</si>
  <si>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</si>
  <si>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</si>
  <si>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</si>
  <si>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</si>
  <si>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</si>
  <si>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</si>
  <si>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</si>
  <si>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</si>
  <si>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</si>
  <si>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</si>
  <si>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</si>
  <si>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</si>
  <si>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</si>
  <si>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</si>
  <si>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</si>
  <si>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</si>
  <si>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</si>
  <si>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</si>
  <si>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</si>
  <si>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</si>
  <si>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</si>
  <si>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</si>
  <si>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</si>
  <si>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</si>
  <si>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</si>
  <si>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</si>
  <si>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</si>
  <si>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</si>
  <si>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</si>
  <si>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</si>
  <si>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</si>
  <si>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</si>
  <si>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</si>
  <si>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</si>
  <si>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</si>
  <si>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</si>
  <si>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</si>
  <si>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</si>
  <si>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</si>
  <si>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</si>
  <si>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</si>
  <si>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</si>
  <si>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</si>
  <si>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</si>
  <si>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</si>
  <si>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</si>
  <si>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</si>
  <si>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</si>
  <si>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</si>
  <si>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</si>
  <si>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</si>
  <si>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</si>
  <si>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</si>
  <si>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</si>
  <si>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</si>
  <si>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</si>
  <si>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</si>
  <si>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</si>
  <si>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</si>
  <si>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</si>
  <si>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</si>
  <si>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</si>
  <si>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</si>
  <si>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</si>
  <si>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</si>
  <si>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</si>
  <si>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</si>
  <si>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</si>
  <si>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</si>
  <si>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</si>
  <si>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</si>
  <si>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</si>
  <si>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</si>
  <si>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</si>
  <si>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</si>
  <si>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</si>
  <si>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</si>
  <si>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</si>
  <si>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</si>
  <si>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</si>
  <si>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</si>
  <si>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</si>
  <si>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</si>
  <si>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</si>
  <si>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</si>
  <si>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</si>
  <si>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</si>
  <si>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</si>
  <si>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</si>
  <si>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</si>
  <si>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</si>
  <si>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</si>
  <si>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</si>
  <si>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</si>
  <si>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</si>
  <si>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</si>
  <si>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</si>
  <si>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</si>
  <si>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</si>
  <si>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</si>
  <si>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</si>
  <si>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</si>
  <si>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</si>
  <si>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</si>
  <si>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</si>
  <si>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</si>
  <si>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</si>
  <si>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</si>
  <si>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</si>
  <si>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</si>
  <si>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</si>
  <si>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</si>
  <si>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</si>
  <si>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</si>
  <si>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</si>
  <si>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</si>
  <si>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</si>
  <si>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</si>
  <si>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</si>
  <si>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</si>
  <si>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</si>
  <si>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</si>
  <si>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</si>
  <si>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</si>
  <si>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</si>
  <si>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</si>
  <si>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</si>
  <si>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</si>
  <si>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</si>
  <si>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</si>
  <si>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</si>
  <si>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</si>
  <si>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</si>
  <si>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</si>
  <si>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</si>
  <si>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</si>
  <si>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</si>
  <si>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</si>
  <si>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</si>
  <si>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</si>
  <si>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</si>
  <si>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</si>
  <si>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</si>
  <si>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</si>
  <si>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</si>
  <si>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</si>
  <si>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</si>
  <si>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</si>
  <si>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</si>
  <si>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</si>
  <si>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</si>
  <si>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</si>
  <si>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</si>
  <si>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</si>
  <si>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</si>
  <si>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</si>
  <si>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</si>
  <si>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</si>
  <si>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</si>
  <si>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</si>
  <si>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</si>
  <si>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</si>
  <si>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</si>
  <si>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</si>
  <si>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</si>
  <si>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</si>
  <si>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</si>
  <si>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</si>
  <si>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</si>
  <si>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</si>
  <si>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</si>
  <si>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</si>
  <si>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</si>
  <si>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</si>
  <si>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</si>
  <si>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</si>
  <si>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</si>
  <si>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</si>
  <si>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</si>
  <si>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</si>
  <si>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</si>
  <si>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</si>
  <si>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</si>
  <si>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</si>
  <si>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</si>
  <si>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</si>
  <si>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</si>
  <si>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</si>
  <si>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</si>
  <si>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</si>
  <si>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</si>
  <si>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</si>
  <si>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</si>
  <si>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</si>
  <si>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</si>
  <si>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</si>
  <si>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</si>
  <si>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</si>
  <si>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</si>
  <si>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</si>
  <si>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</si>
  <si>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</si>
  <si>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</si>
  <si>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</si>
  <si>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</si>
  <si>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</si>
  <si>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</si>
  <si>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</si>
  <si>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</si>
  <si>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</si>
  <si>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</si>
  <si>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</si>
  <si>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</si>
  <si>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</si>
  <si>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</si>
  <si>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</si>
  <si>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</si>
  <si>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</si>
  <si>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</si>
  <si>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</si>
  <si>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</si>
  <si>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</si>
  <si>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</si>
  <si>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</si>
  <si>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</si>
  <si>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</si>
  <si>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</si>
  <si>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</si>
  <si>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</si>
  <si>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</si>
  <si>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</si>
  <si>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</si>
  <si>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</si>
  <si>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</si>
  <si>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</si>
  <si>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</si>
  <si>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</si>
  <si>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</si>
  <si>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</si>
  <si>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</si>
  <si>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</si>
  <si>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</si>
  <si>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</si>
  <si>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</si>
  <si>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</si>
  <si>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</si>
  <si>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</si>
  <si>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</si>
  <si>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</si>
  <si>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</si>
  <si>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</si>
  <si>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</si>
  <si>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</si>
  <si>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</si>
  <si>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</si>
  <si>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</si>
  <si>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</si>
  <si>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</si>
  <si>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</si>
  <si>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</si>
  <si>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</si>
  <si>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</si>
  <si>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</si>
  <si>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</si>
  <si>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</si>
  <si>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</si>
  <si>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</si>
  <si>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</si>
  <si>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</si>
  <si>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</si>
  <si>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</si>
  <si>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</si>
  <si>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</si>
  <si>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</si>
  <si>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</si>
  <si>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</si>
  <si>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</si>
  <si>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</si>
  <si>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</si>
  <si>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</si>
  <si>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</si>
  <si>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</si>
  <si>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</si>
  <si>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</si>
  <si>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</si>
  <si>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</si>
  <si>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</si>
  <si>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</si>
  <si>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</si>
  <si>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</si>
  <si>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</si>
  <si>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</si>
  <si>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</si>
  <si>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</si>
  <si>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</si>
  <si>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</si>
  <si>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</si>
  <si>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</si>
  <si>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</si>
  <si>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</si>
  <si>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</si>
  <si>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</si>
  <si>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</si>
  <si>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</si>
  <si>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</si>
  <si>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</si>
  <si>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</si>
  <si>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</si>
  <si>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</si>
  <si>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</si>
  <si>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</si>
  <si>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</si>
  <si>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</si>
  <si>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</si>
  <si>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</si>
  <si>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</si>
  <si>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</si>
  <si>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</si>
  <si>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</si>
  <si>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</si>
  <si>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</si>
  <si>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</si>
  <si>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</si>
  <si>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</si>
  <si>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</si>
  <si>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</si>
  <si>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</si>
  <si>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</si>
  <si>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</si>
  <si>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</si>
  <si>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</si>
  <si>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</si>
  <si>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</si>
  <si>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</si>
  <si>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</si>
  <si>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</si>
  <si>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</si>
  <si>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</si>
  <si>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</si>
  <si>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</si>
  <si>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</si>
  <si>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</si>
  <si>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</si>
  <si>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</si>
  <si>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</si>
  <si>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</si>
  <si>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</si>
  <si>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</si>
  <si>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</si>
  <si>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</si>
  <si>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</si>
  <si>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</si>
  <si>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</si>
  <si>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</si>
  <si>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</si>
  <si>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</si>
  <si>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</si>
  <si>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</si>
  <si>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</si>
  <si>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</si>
  <si>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</si>
  <si>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</si>
  <si>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</si>
  <si>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</si>
  <si>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</si>
  <si>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</si>
  <si>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</si>
  <si>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</si>
  <si>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</si>
  <si>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</si>
  <si>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</si>
  <si>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</si>
  <si>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</si>
  <si>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</si>
  <si>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</si>
  <si>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</si>
  <si>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</si>
  <si>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</si>
  <si>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</si>
  <si>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</si>
  <si>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</si>
  <si>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</si>
  <si>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</si>
  <si>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</si>
  <si>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</si>
  <si>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</si>
  <si>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</si>
  <si>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</si>
  <si>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</si>
  <si>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</si>
  <si>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</si>
  <si>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</si>
  <si>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</si>
  <si>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</si>
  <si>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</si>
  <si>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</si>
  <si>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</si>
  <si>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</si>
  <si>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</si>
  <si>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</si>
  <si>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</si>
  <si>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</si>
  <si>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</si>
  <si>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</si>
  <si>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</si>
  <si>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</si>
  <si>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</si>
  <si>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</si>
  <si>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</si>
  <si>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</si>
  <si>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</si>
  <si>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</si>
  <si>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</si>
  <si>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</si>
  <si>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</si>
  <si>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</si>
  <si>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</si>
  <si>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</si>
  <si>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</si>
  <si>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</si>
  <si>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</si>
  <si>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</si>
  <si>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</si>
  <si>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</si>
  <si>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</si>
  <si>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</si>
  <si>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</si>
  <si>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</si>
  <si>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</si>
  <si>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</si>
  <si>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</si>
  <si>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</si>
  <si>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</si>
  <si>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</si>
  <si>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</si>
  <si>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</si>
  <si>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</si>
  <si>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</si>
  <si>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</si>
  <si>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</si>
  <si>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</si>
  <si>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</si>
  <si>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</si>
  <si>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</si>
  <si>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</si>
  <si>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</si>
  <si>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</si>
  <si>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</si>
  <si>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</si>
  <si>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</si>
  <si>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</si>
  <si>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</si>
  <si>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</si>
  <si>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</si>
  <si>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</si>
  <si>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</si>
  <si>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</si>
  <si>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</si>
  <si>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</si>
  <si>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</si>
  <si>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</si>
  <si>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</si>
  <si>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</si>
  <si>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</si>
  <si>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</si>
  <si>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</si>
  <si>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</si>
  <si>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</si>
  <si>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</si>
  <si>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</si>
  <si>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</si>
  <si>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</si>
  <si>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</si>
  <si>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</si>
  <si>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</si>
  <si>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</si>
  <si>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</si>
  <si>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</si>
  <si>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</si>
  <si>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</si>
  <si>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</si>
  <si>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</si>
  <si>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</si>
  <si>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</si>
  <si>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</si>
  <si>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</si>
  <si>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</si>
  <si>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</si>
  <si>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</si>
  <si>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</si>
  <si>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</si>
  <si>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</si>
  <si>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</si>
  <si>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</si>
  <si>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</si>
  <si>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</si>
  <si>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</si>
  <si>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</si>
  <si>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</si>
  <si>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</si>
  <si>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</si>
  <si>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</si>
  <si>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</si>
  <si>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</si>
  <si>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</si>
  <si>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</si>
  <si>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</si>
  <si>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</si>
  <si>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</si>
  <si>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</si>
  <si>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</si>
  <si>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</si>
  <si>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</si>
  <si>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</si>
  <si>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</si>
  <si>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</si>
  <si>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</si>
  <si>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</si>
  <si>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</si>
  <si>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</si>
  <si>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</si>
  <si>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</si>
  <si>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</si>
  <si>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</si>
  <si>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</si>
  <si>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</si>
  <si>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</si>
  <si>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</si>
  <si>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</si>
  <si>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</si>
  <si>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</si>
  <si>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</si>
  <si>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</si>
  <si>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</si>
  <si>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</si>
  <si>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</si>
  <si>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</si>
  <si>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</si>
  <si>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</si>
  <si>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</si>
  <si>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</si>
  <si>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</si>
  <si>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</si>
  <si>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</si>
  <si>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</si>
  <si>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</si>
  <si>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</si>
  <si>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</si>
  <si>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</si>
  <si>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</si>
  <si>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</si>
  <si>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</si>
  <si>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</si>
  <si>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</si>
  <si>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</si>
  <si>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</si>
  <si>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</si>
  <si>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</si>
  <si>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</si>
  <si>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</si>
  <si>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</si>
  <si>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</si>
  <si>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</si>
  <si>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</si>
  <si>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</si>
  <si>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</si>
  <si>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</si>
  <si>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</si>
  <si>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</si>
  <si>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</si>
  <si>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</si>
  <si>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</si>
  <si>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</si>
  <si>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</si>
  <si>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</si>
  <si>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</si>
  <si>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</si>
  <si>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</si>
  <si>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</si>
  <si>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</si>
  <si>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</si>
  <si>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</si>
  <si>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</si>
  <si>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</si>
  <si>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</si>
  <si>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</si>
  <si>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</si>
  <si>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</si>
  <si>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</si>
  <si>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</si>
  <si>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</si>
  <si>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</si>
  <si>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</si>
  <si>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</si>
  <si>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</si>
  <si>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</si>
  <si>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</si>
  <si>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</si>
  <si>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</si>
  <si>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</si>
  <si>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</si>
  <si>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</si>
  <si>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</si>
  <si>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</si>
  <si>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</si>
  <si>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</si>
  <si>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</si>
  <si>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</si>
  <si>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</si>
  <si>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</si>
  <si>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</si>
  <si>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</si>
  <si>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</si>
  <si>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</si>
  <si>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</si>
  <si>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</si>
  <si>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</si>
  <si>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</si>
  <si>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</si>
  <si>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</si>
  <si>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</si>
  <si>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</si>
  <si>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</si>
  <si>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</si>
  <si>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</si>
  <si>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</si>
  <si>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</si>
  <si>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</si>
  <si>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</si>
  <si>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</si>
  <si>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</si>
  <si>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</si>
  <si>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</si>
  <si>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</si>
  <si>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</si>
  <si>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</si>
  <si>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</si>
  <si>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</si>
  <si>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</si>
  <si>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</si>
  <si>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</si>
  <si>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</si>
  <si>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</si>
  <si>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</si>
  <si>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</si>
  <si>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</si>
  <si>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</si>
  <si>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</si>
  <si>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</si>
  <si>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</si>
  <si>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</si>
  <si>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</si>
  <si>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</si>
  <si>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</si>
  <si>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</si>
  <si>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</si>
  <si>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</si>
  <si>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</si>
  <si>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</si>
  <si>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</si>
  <si>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</si>
  <si>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</si>
  <si>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</si>
  <si>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</si>
  <si>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</si>
  <si>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</si>
  <si>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</si>
  <si>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</si>
  <si>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</si>
  <si>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</si>
  <si>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</si>
  <si>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</si>
  <si>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</si>
  <si>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</si>
  <si>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</si>
  <si>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</si>
  <si>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</si>
  <si>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</si>
  <si>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</si>
  <si>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</si>
  <si>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</si>
  <si>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</si>
  <si>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</si>
  <si>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</si>
  <si>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</si>
  <si>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</si>
  <si>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</si>
  <si>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</si>
  <si>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</si>
  <si>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</si>
  <si>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</si>
  <si>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</si>
  <si>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</si>
  <si>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</si>
  <si>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</si>
  <si>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</si>
  <si>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</si>
  <si>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</si>
  <si>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</si>
  <si>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</si>
  <si>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</si>
  <si>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</si>
  <si>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</si>
  <si>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</si>
  <si>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</si>
  <si>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</si>
  <si>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</si>
  <si>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</si>
  <si>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</si>
  <si>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</si>
  <si>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</si>
  <si>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</si>
  <si>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</si>
  <si>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</si>
  <si>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</si>
  <si>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</si>
  <si>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</si>
  <si>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</si>
  <si>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</si>
  <si>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</si>
  <si>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</si>
  <si>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</si>
  <si>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</si>
  <si>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</si>
  <si>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</si>
  <si>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</si>
  <si>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</si>
  <si>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</si>
  <si>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</si>
  <si>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</si>
  <si>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</si>
  <si>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</si>
  <si>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</si>
  <si>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</si>
  <si>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</si>
  <si>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</si>
  <si>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</si>
  <si>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</si>
  <si>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</si>
  <si>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</si>
  <si>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</si>
  <si>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</si>
  <si>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</si>
  <si>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</si>
  <si>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</si>
  <si>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</si>
  <si>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</si>
  <si>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</si>
  <si>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</si>
  <si>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</si>
  <si>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</si>
  <si>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</si>
  <si>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</si>
  <si>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</si>
  <si>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</si>
  <si>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</si>
  <si>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</si>
  <si>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</si>
  <si>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</si>
  <si>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</si>
  <si>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</si>
  <si>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</si>
  <si>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</si>
  <si>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</si>
  <si>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</si>
  <si>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</si>
  <si>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</si>
  <si>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</si>
  <si>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</si>
  <si>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</si>
  <si>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</si>
  <si>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</si>
  <si>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</si>
  <si>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</si>
  <si>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</si>
  <si>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</si>
  <si>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</si>
  <si>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</si>
  <si>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</si>
  <si>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</si>
  <si>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</si>
  <si>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</si>
  <si>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</si>
  <si>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</si>
  <si>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</si>
  <si>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</si>
  <si>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</si>
  <si>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</si>
  <si>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</si>
  <si>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</si>
  <si>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</si>
  <si>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</si>
  <si>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</si>
  <si>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</si>
  <si>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</si>
  <si>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</si>
  <si>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</si>
  <si>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</si>
  <si>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</si>
  <si>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</si>
  <si>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</si>
  <si>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</si>
  <si>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</si>
  <si>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</si>
  <si>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</si>
  <si>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</si>
  <si>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</si>
  <si>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</si>
  <si>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</si>
  <si>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</si>
  <si>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</si>
  <si>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</si>
  <si>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</si>
  <si>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</si>
  <si>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</si>
  <si>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</si>
  <si>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</si>
  <si>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</si>
  <si>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</si>
  <si>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</si>
  <si>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</si>
  <si>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</si>
  <si>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</si>
  <si>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</si>
  <si>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</si>
  <si>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</si>
  <si>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</si>
  <si>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</si>
  <si>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</si>
  <si>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</si>
  <si>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</si>
  <si>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</si>
  <si>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</si>
  <si>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</si>
  <si>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</si>
  <si>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</si>
  <si>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</si>
  <si>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</si>
  <si>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</si>
  <si>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</si>
  <si>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</si>
  <si>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</si>
  <si>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</si>
  <si>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</si>
  <si>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</si>
  <si>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</si>
  <si>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</si>
  <si>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</si>
  <si>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</si>
  <si>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</si>
  <si>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</si>
  <si>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</si>
  <si>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</si>
  <si>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</si>
  <si>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</si>
  <si>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</si>
  <si>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</si>
  <si>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</si>
  <si>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</si>
  <si>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</si>
  <si>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</si>
  <si>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</si>
  <si>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</si>
  <si>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</si>
  <si>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</si>
  <si>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</si>
  <si>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</si>
  <si>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</si>
  <si>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</si>
  <si>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</si>
  <si>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</si>
  <si>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</si>
  <si>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</si>
  <si>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</si>
  <si>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</si>
  <si>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</si>
  <si>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</si>
  <si>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</si>
  <si>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</si>
  <si>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</si>
  <si>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</si>
  <si>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</si>
  <si>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</si>
  <si>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</si>
  <si>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</si>
  <si>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</si>
  <si>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</si>
  <si>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</si>
  <si>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</si>
  <si>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</si>
  <si>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</si>
  <si>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</si>
  <si>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</si>
  <si>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</si>
  <si>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</si>
  <si>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</si>
  <si>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</si>
  <si>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</si>
  <si>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</si>
  <si>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</si>
  <si>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</si>
  <si>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</si>
  <si>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</si>
  <si>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</si>
  <si>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</si>
  <si>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</si>
  <si>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</si>
  <si>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</si>
  <si>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</si>
  <si>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</si>
  <si>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</si>
  <si>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</si>
  <si>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</si>
  <si>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</si>
  <si>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</si>
  <si>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</si>
  <si>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</si>
  <si>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</si>
  <si>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</si>
  <si>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</si>
  <si>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</si>
  <si>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</si>
  <si>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</si>
  <si>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</si>
  <si>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</si>
  <si>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</si>
  <si>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</si>
  <si>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</si>
  <si>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</si>
  <si>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</si>
  <si>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</si>
  <si>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</si>
  <si>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</si>
  <si>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</si>
  <si>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</si>
  <si>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</si>
  <si>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</si>
  <si>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</si>
  <si>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</si>
  <si>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</si>
  <si>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</si>
  <si>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</si>
  <si>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</si>
  <si>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</si>
  <si>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</si>
  <si>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</si>
  <si>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</si>
  <si>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</si>
  <si>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</si>
  <si>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</si>
  <si>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</si>
  <si>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</si>
  <si>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</si>
  <si>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</si>
  <si>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</si>
  <si>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</si>
  <si>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</si>
  <si>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</si>
  <si>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</si>
  <si>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</si>
  <si>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</si>
  <si>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</si>
  <si>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</si>
  <si>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</si>
  <si>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</si>
  <si>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</si>
  <si>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</si>
  <si>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</si>
  <si>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</si>
  <si>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</si>
  <si>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</si>
  <si>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</si>
  <si>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</si>
  <si>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</si>
  <si>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</si>
  <si>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</si>
  <si>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</si>
  <si>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</si>
  <si>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</si>
  <si>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</si>
  <si>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</si>
  <si>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</si>
  <si>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</si>
  <si>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</si>
  <si>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</si>
  <si>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</si>
  <si>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</si>
  <si>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</si>
  <si>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</si>
  <si>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</si>
  <si>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</si>
  <si>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</si>
  <si>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</si>
  <si>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</si>
  <si>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</si>
  <si>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</si>
  <si>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</si>
  <si>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</si>
  <si>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</si>
  <si>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</si>
  <si>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</si>
  <si>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</si>
  <si>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</si>
  <si>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</si>
  <si>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</si>
  <si>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</si>
  <si>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</si>
  <si>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</si>
  <si>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</si>
  <si>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</si>
  <si>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</si>
  <si>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</si>
  <si>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</si>
  <si>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</si>
  <si>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</si>
  <si>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</si>
  <si>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</si>
  <si>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</si>
  <si>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</si>
  <si>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</si>
  <si>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</si>
  <si>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</si>
  <si>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</si>
  <si>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</si>
  <si>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</si>
  <si>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</si>
  <si>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</si>
  <si>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</si>
  <si>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</si>
  <si>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</si>
  <si>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</si>
  <si>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</si>
  <si>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</si>
  <si>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</si>
  <si>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</si>
  <si>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</si>
  <si>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</si>
  <si>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</si>
  <si>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</si>
  <si>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</si>
  <si>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</si>
  <si>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</si>
  <si>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</si>
  <si>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</si>
  <si>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</si>
  <si>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</si>
  <si>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</si>
  <si>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</si>
  <si>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</si>
  <si>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</si>
  <si>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</si>
  <si>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</si>
  <si>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</si>
  <si>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</si>
  <si>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</si>
  <si>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</si>
  <si>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</si>
  <si>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</si>
  <si>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</si>
  <si>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</si>
  <si>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</si>
  <si>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</si>
  <si>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</si>
  <si>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</si>
  <si>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</si>
  <si>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</si>
  <si>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</si>
  <si>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</si>
  <si>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</si>
  <si>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</si>
  <si>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</si>
  <si>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</si>
  <si>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</si>
  <si>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</si>
  <si>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</si>
  <si>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</si>
  <si>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</si>
  <si>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</si>
  <si>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</si>
  <si>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</si>
  <si>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</si>
  <si>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</si>
  <si>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</si>
  <si>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</si>
  <si>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</si>
  <si>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</si>
  <si>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</si>
  <si>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</si>
  <si>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</si>
  <si>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</si>
  <si>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</si>
  <si>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</si>
  <si>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</si>
  <si>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</si>
  <si>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</si>
  <si>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</si>
  <si>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</si>
  <si>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</si>
  <si>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</si>
  <si>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</si>
  <si>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</si>
  <si>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</si>
  <si>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</si>
  <si>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</si>
  <si>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</si>
  <si>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</si>
  <si>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</si>
  <si>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</si>
  <si>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</si>
  <si>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</si>
  <si>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</si>
  <si>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</si>
  <si>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</si>
  <si>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</si>
  <si>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</si>
  <si>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</si>
  <si>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</si>
  <si>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</si>
  <si>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</si>
  <si>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</si>
  <si>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</si>
  <si>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</si>
  <si>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</si>
  <si>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</si>
  <si>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</si>
  <si>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</si>
  <si>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</si>
  <si>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</si>
  <si>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</si>
  <si>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</si>
  <si>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</si>
  <si>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</si>
  <si>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</si>
  <si>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</si>
  <si>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</si>
  <si>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</si>
  <si>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</si>
  <si>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</si>
  <si>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</si>
  <si>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</si>
  <si>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</si>
  <si>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</si>
  <si>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</si>
  <si>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</si>
  <si>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</si>
  <si>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</si>
  <si>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</si>
  <si>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</si>
  <si>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</si>
  <si>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</si>
  <si>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</si>
  <si>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</si>
  <si>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</si>
  <si>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</si>
  <si>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</si>
  <si>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</si>
  <si>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</si>
  <si>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</si>
  <si>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</si>
  <si>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</si>
  <si>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</si>
  <si>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</si>
  <si>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</si>
  <si>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</si>
  <si>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</si>
  <si>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</si>
  <si>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</si>
  <si>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</si>
  <si>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</si>
  <si>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</si>
  <si>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</si>
  <si>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</si>
  <si>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</si>
  <si>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</si>
  <si>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</si>
  <si>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</si>
  <si>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</si>
  <si>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</si>
  <si>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</si>
  <si>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</si>
  <si>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</si>
  <si>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</si>
  <si>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</si>
  <si>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</si>
  <si>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</si>
  <si>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</si>
  <si>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</si>
  <si>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</si>
  <si>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</si>
  <si>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</si>
  <si>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</si>
  <si>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</si>
  <si>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</si>
  <si>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</si>
  <si>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</si>
  <si>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</si>
  <si>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</si>
  <si>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</si>
  <si>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</si>
  <si>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</si>
  <si>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</si>
  <si>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</si>
  <si>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</si>
  <si>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</si>
  <si>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</si>
  <si>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</si>
  <si>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</si>
  <si>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</si>
  <si>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</si>
  <si>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</si>
  <si>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</si>
  <si>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</si>
  <si>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</si>
  <si>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</si>
  <si>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</si>
  <si>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</si>
  <si>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</si>
  <si>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</si>
  <si>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</si>
  <si>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</si>
  <si>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</si>
  <si>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</si>
  <si>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</si>
  <si>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</si>
  <si>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</si>
  <si>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</si>
  <si>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</si>
  <si>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</si>
  <si>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</si>
  <si>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</si>
  <si>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</si>
  <si>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</si>
  <si>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</si>
  <si>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</si>
  <si>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</si>
  <si>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</si>
  <si>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</si>
  <si>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</si>
  <si>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</si>
  <si>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</si>
  <si>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</si>
  <si>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</si>
  <si>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</si>
  <si>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</si>
  <si>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</si>
  <si>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</si>
  <si>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</si>
  <si>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</si>
  <si>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</si>
  <si>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</si>
  <si>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</si>
  <si>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</si>
  <si>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</si>
  <si>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</si>
  <si>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</si>
  <si>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</si>
  <si>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</si>
  <si>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</si>
  <si>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</si>
  <si>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</si>
  <si>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</si>
  <si>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</si>
  <si>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</si>
  <si>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</si>
  <si>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</si>
  <si>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</si>
  <si>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</si>
  <si>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</si>
  <si>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</si>
  <si>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</si>
  <si>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</si>
  <si>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</si>
  <si>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</si>
  <si>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</si>
  <si>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</si>
  <si>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</si>
  <si>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</si>
  <si>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</si>
  <si>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</si>
  <si>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</si>
  <si>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</si>
  <si>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</si>
  <si>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</si>
  <si>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</si>
  <si>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</si>
  <si>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</si>
  <si>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</si>
  <si>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</si>
  <si>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</si>
  <si>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</si>
  <si>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</si>
  <si>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</si>
  <si>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</si>
  <si>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</si>
  <si>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</si>
  <si>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</si>
  <si>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</si>
  <si>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</si>
  <si>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</si>
  <si>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</si>
  <si>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</si>
  <si>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</si>
  <si>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</si>
  <si>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</si>
  <si>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</si>
  <si>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</si>
  <si>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</si>
  <si>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</si>
  <si>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</si>
  <si>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</si>
  <si>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</si>
  <si>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</si>
  <si>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</si>
  <si>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</si>
  <si>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</si>
  <si>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</si>
  <si>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</si>
  <si>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</si>
  <si>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</si>
  <si>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</si>
  <si>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</si>
  <si>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</si>
  <si>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</si>
  <si>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</si>
  <si>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</si>
  <si>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</si>
  <si>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</si>
  <si>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</si>
  <si>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</si>
  <si>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</si>
  <si>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</si>
  <si>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</si>
  <si>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</si>
  <si>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</si>
  <si>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</si>
  <si>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</si>
  <si>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</si>
  <si>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</si>
  <si>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</si>
  <si>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</si>
  <si>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</si>
  <si>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</si>
  <si>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</si>
  <si>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</si>
  <si>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</si>
  <si>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</si>
  <si>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</si>
  <si>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</si>
  <si>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</si>
  <si>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</si>
  <si>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</si>
  <si>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</si>
  <si>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</si>
  <si>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</si>
  <si>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</si>
  <si>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</si>
  <si>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</si>
  <si>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</si>
  <si>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</si>
  <si>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</si>
  <si>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</si>
  <si>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</si>
  <si>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</si>
  <si>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</si>
  <si>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</si>
  <si>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</si>
  <si>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</si>
  <si>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</si>
  <si>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</si>
  <si>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</si>
  <si>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</si>
  <si>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</si>
  <si>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</si>
  <si>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</si>
  <si>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</si>
  <si>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</si>
  <si>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</si>
  <si>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</si>
  <si>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</si>
  <si>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</si>
  <si>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</si>
  <si>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</si>
  <si>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</si>
  <si>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</si>
  <si>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</si>
  <si>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</si>
  <si>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</si>
  <si>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</si>
  <si>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</si>
  <si>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</si>
  <si>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</si>
  <si>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</si>
  <si>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</si>
  <si>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</si>
  <si>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</si>
  <si>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</si>
  <si>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</si>
  <si>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</si>
  <si>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</si>
  <si>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</si>
  <si>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</si>
  <si>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</si>
  <si>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</si>
  <si>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</si>
  <si>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</si>
  <si>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</si>
  <si>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</si>
  <si>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</si>
  <si>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</si>
  <si>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</si>
  <si>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</si>
  <si>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</si>
  <si>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</si>
  <si>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</si>
  <si>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</si>
  <si>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</si>
  <si>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</si>
  <si>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</si>
  <si>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</si>
  <si>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</si>
  <si>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</si>
  <si>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</si>
  <si>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</si>
  <si>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</si>
  <si>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</si>
  <si>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</si>
  <si>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</si>
  <si>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</si>
  <si>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</si>
  <si>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</si>
  <si>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</si>
  <si>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</si>
  <si>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</si>
  <si>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</si>
  <si>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</si>
  <si>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</si>
  <si>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</si>
  <si>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</si>
  <si>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</si>
  <si>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</si>
  <si>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</si>
  <si>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</si>
  <si>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</si>
  <si>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</si>
  <si>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</si>
  <si>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</si>
  <si>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</si>
  <si>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</si>
  <si>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</si>
  <si>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</si>
  <si>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</si>
  <si>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</si>
  <si>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</si>
  <si>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</si>
  <si>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</si>
  <si>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</si>
  <si>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</si>
  <si>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</si>
  <si>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</si>
  <si>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</si>
  <si>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</si>
  <si>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</si>
  <si>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</si>
  <si>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</si>
  <si>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</si>
  <si>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</si>
  <si>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</si>
  <si>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</si>
  <si>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</si>
  <si>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</si>
  <si>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</si>
  <si>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</si>
  <si>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</si>
  <si>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</si>
  <si>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</si>
  <si>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</si>
  <si>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</si>
  <si>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</si>
  <si>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</si>
  <si>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</si>
  <si>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</si>
  <si>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</si>
  <si>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</si>
  <si>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</si>
  <si>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</si>
  <si>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</si>
  <si>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</si>
  <si>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</si>
  <si>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</si>
  <si>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</si>
  <si>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</si>
  <si>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</si>
  <si>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</si>
  <si>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</si>
  <si>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</si>
  <si>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</si>
  <si>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</si>
  <si>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</si>
  <si>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</si>
  <si>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</si>
  <si>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</si>
  <si>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</si>
  <si>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</si>
  <si>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</si>
  <si>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</si>
  <si>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</si>
  <si>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</si>
  <si>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</si>
  <si>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</si>
  <si>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</si>
  <si>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</si>
  <si>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</si>
  <si>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</si>
  <si>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</si>
  <si>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</si>
  <si>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</si>
  <si>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</si>
  <si>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</si>
  <si>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</si>
  <si>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</si>
  <si>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</si>
  <si>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</si>
  <si>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</si>
  <si>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</si>
  <si>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</si>
  <si>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</si>
  <si>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</si>
  <si>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</si>
  <si>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</si>
  <si>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</si>
  <si>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</si>
  <si>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</si>
  <si>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</si>
  <si>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</si>
  <si>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</si>
  <si>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</si>
  <si>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</si>
  <si>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</si>
  <si>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</si>
  <si>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</si>
  <si>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</si>
  <si>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</si>
  <si>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</si>
  <si>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</si>
  <si>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</si>
  <si>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</si>
  <si>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</si>
  <si>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</si>
  <si>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</si>
  <si>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</si>
  <si>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</si>
  <si>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</si>
  <si>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</si>
  <si>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</si>
  <si>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</si>
  <si>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</si>
  <si>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</si>
  <si>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</si>
  <si>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</si>
  <si>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</si>
  <si>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</si>
  <si>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</si>
  <si>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</si>
  <si>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</si>
  <si>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</si>
  <si>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</si>
  <si>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</si>
  <si>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</si>
  <si>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</si>
  <si>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</si>
  <si>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</si>
  <si>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</si>
  <si>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</si>
  <si>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</si>
  <si>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</si>
  <si>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</si>
  <si>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</si>
  <si>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</si>
  <si>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</si>
  <si>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</si>
  <si>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</si>
  <si>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</si>
  <si>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</si>
  <si>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</si>
  <si>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</si>
  <si>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</si>
  <si>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</si>
  <si>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</si>
  <si>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</si>
  <si>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</si>
  <si>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</si>
  <si>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</si>
  <si>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</si>
  <si>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</si>
  <si>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</si>
  <si>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</si>
  <si>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</si>
  <si>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</si>
  <si>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</si>
  <si>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</si>
  <si>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</si>
  <si>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</si>
  <si>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</si>
  <si>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</si>
  <si>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</si>
  <si>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</si>
  <si>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</si>
  <si>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</si>
  <si>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</si>
  <si>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</si>
  <si>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</si>
  <si>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</si>
  <si>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</si>
  <si>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</si>
  <si>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</si>
  <si>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</si>
  <si>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</si>
  <si>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</si>
  <si>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</si>
  <si>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</si>
  <si>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</si>
  <si>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</si>
  <si>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</si>
  <si>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</si>
  <si>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</si>
  <si>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</si>
  <si>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</si>
  <si>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</si>
  <si>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</si>
  <si>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</si>
  <si>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</si>
  <si>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</si>
  <si>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</si>
  <si>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</si>
  <si>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</si>
  <si>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</si>
  <si>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</si>
  <si>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</si>
  <si>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</si>
  <si>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</si>
  <si>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</si>
  <si>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</si>
  <si>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</si>
  <si>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</si>
  <si>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</si>
  <si>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</si>
  <si>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</si>
  <si>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</si>
  <si>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</si>
  <si>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</si>
  <si>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</si>
  <si>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</si>
  <si>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</si>
  <si>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</si>
  <si>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</si>
  <si>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</si>
  <si>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</si>
  <si>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</si>
  <si>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</si>
  <si>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</si>
  <si>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</si>
  <si>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</si>
  <si>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</si>
  <si>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</si>
  <si>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</si>
  <si>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</si>
  <si>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</si>
  <si>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</si>
  <si>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</si>
  <si>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</si>
  <si>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</si>
  <si>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</si>
  <si>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</si>
  <si>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</si>
  <si>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</si>
  <si>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</si>
  <si>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</si>
  <si>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</si>
  <si>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</si>
  <si>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</si>
  <si>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</si>
  <si>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</si>
  <si>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</si>
  <si>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</si>
  <si>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</si>
  <si>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</si>
  <si>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</si>
  <si>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</si>
  <si>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</si>
  <si>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</si>
  <si>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</si>
  <si>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</si>
  <si>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</si>
  <si>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</si>
  <si>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</si>
  <si>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</si>
  <si>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</si>
  <si>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</si>
  <si>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</si>
  <si>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</si>
  <si>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</si>
  <si>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</si>
  <si>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</si>
  <si>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</si>
  <si>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</si>
  <si>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</si>
  <si>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</si>
  <si>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</si>
  <si>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</si>
  <si>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</si>
  <si>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</si>
  <si>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</si>
  <si>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</si>
  <si>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</si>
  <si>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</si>
  <si>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</si>
  <si>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</si>
  <si>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</si>
  <si>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</si>
  <si>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</si>
  <si>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</si>
  <si>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</si>
  <si>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</si>
  <si>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</si>
  <si>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</si>
  <si>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</si>
  <si>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</si>
  <si>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</si>
  <si>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</si>
  <si>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</si>
  <si>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</si>
  <si>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</si>
  <si>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</si>
  <si>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</si>
  <si>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</si>
  <si>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</si>
  <si>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</si>
  <si>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</si>
  <si>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</si>
  <si>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</si>
  <si>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</si>
  <si>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</si>
  <si>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</si>
  <si>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</si>
  <si>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</si>
  <si>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</si>
  <si>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</si>
  <si>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</si>
  <si>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</si>
  <si>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</si>
  <si>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</si>
  <si>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</si>
  <si>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</si>
  <si>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</si>
  <si>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</si>
  <si>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</si>
  <si>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</si>
  <si>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</si>
  <si>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</si>
  <si>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</si>
  <si>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</si>
  <si>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</si>
  <si>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</si>
  <si>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</si>
  <si>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</si>
  <si>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</si>
  <si>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</si>
  <si>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</si>
  <si>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</si>
  <si>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</si>
  <si>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</si>
  <si>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</si>
  <si>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</si>
  <si>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</si>
  <si>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</si>
  <si>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</si>
  <si>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</si>
  <si>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</si>
  <si>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</si>
  <si>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</si>
  <si>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</si>
  <si>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</si>
  <si>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</si>
  <si>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</si>
  <si>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</si>
  <si>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</si>
  <si>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</si>
  <si>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</si>
  <si>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</si>
  <si>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</si>
  <si>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</si>
  <si>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</si>
  <si>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</si>
  <si>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</si>
  <si>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</si>
  <si>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</si>
  <si>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</si>
  <si>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</si>
  <si>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</si>
  <si>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</si>
  <si>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</si>
  <si>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</si>
  <si>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</si>
  <si>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</si>
  <si>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</si>
  <si>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</si>
  <si>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</si>
  <si>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</si>
  <si>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</si>
  <si>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</si>
  <si>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</si>
  <si>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</si>
  <si>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</si>
  <si>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</si>
  <si>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</si>
  <si>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</si>
  <si>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</si>
  <si>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</si>
  <si>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</si>
  <si>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</si>
  <si>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</si>
  <si>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</si>
  <si>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</si>
  <si>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</si>
  <si>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</si>
  <si>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</si>
  <si>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</si>
  <si>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</si>
  <si>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</si>
  <si>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</si>
  <si>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</si>
  <si>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</si>
  <si>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</si>
  <si>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</si>
  <si>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</si>
  <si>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</si>
  <si>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</si>
  <si>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</si>
  <si>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</si>
  <si>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</si>
  <si>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</si>
  <si>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</si>
  <si>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</si>
  <si>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</si>
  <si>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</si>
  <si>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</si>
  <si>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</si>
  <si>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</si>
  <si>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</si>
  <si>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</si>
  <si>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</si>
  <si>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</si>
  <si>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</si>
  <si>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</si>
  <si>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</si>
  <si>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</si>
  <si>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</si>
  <si>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</si>
  <si>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</si>
  <si>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</si>
  <si>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</si>
  <si>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</si>
  <si>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</si>
  <si>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</si>
  <si>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</si>
  <si>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</si>
  <si>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</si>
  <si>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</si>
  <si>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</si>
  <si>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</si>
  <si>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</si>
  <si>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</si>
  <si>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</si>
  <si>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</si>
  <si>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</si>
  <si>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</si>
  <si>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</si>
  <si>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</si>
  <si>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</si>
  <si>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</si>
  <si>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</si>
  <si>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</si>
  <si>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</si>
  <si>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</si>
  <si>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</si>
  <si>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</si>
  <si>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</si>
  <si>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</si>
  <si>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</si>
  <si>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</si>
  <si>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</si>
  <si>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</si>
  <si>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</si>
  <si>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</si>
  <si>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</si>
  <si>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</si>
  <si>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</si>
  <si>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</si>
  <si>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</si>
  <si>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</si>
  <si>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</si>
  <si>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</si>
  <si>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</si>
  <si>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</si>
  <si>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</si>
  <si>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</si>
  <si>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</si>
  <si>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</si>
  <si>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</si>
  <si>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</si>
  <si>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</si>
  <si>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</si>
  <si>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</si>
  <si>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</si>
  <si>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</si>
  <si>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</si>
  <si>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</si>
  <si>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</si>
  <si>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</si>
  <si>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</si>
  <si>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</si>
  <si>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</si>
  <si>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</si>
  <si>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</si>
  <si>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</si>
  <si>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</si>
  <si>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</si>
  <si>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</si>
  <si>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</si>
  <si>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</si>
  <si>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</si>
  <si>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</si>
  <si>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</si>
  <si>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</si>
  <si>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</si>
  <si>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</si>
  <si>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</si>
  <si>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</si>
  <si>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</si>
  <si>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</si>
  <si>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</si>
  <si>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</si>
  <si>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</si>
  <si>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</si>
  <si>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</si>
  <si>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</si>
  <si>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</si>
  <si>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</si>
  <si>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</si>
  <si>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</si>
  <si>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</si>
  <si>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</si>
  <si>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</si>
  <si>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</si>
  <si>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</si>
  <si>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</si>
  <si>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</si>
  <si>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</si>
  <si>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</si>
  <si>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</si>
  <si>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</si>
  <si>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</si>
  <si>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</si>
  <si>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</si>
  <si>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</si>
  <si>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</si>
  <si>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</si>
  <si>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</si>
  <si>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</si>
  <si>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</si>
  <si>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</si>
  <si>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</si>
  <si>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</si>
  <si>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</si>
  <si>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</si>
  <si>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</si>
  <si>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</si>
  <si>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</si>
  <si>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</si>
  <si>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</si>
  <si>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</si>
  <si>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</si>
  <si>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</si>
  <si>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</si>
  <si>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</si>
  <si>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</si>
  <si>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</si>
  <si>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</si>
  <si>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</si>
  <si>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</si>
  <si>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</si>
  <si>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</si>
  <si>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</si>
  <si>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</si>
  <si>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</si>
  <si>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</si>
  <si>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</si>
  <si>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</si>
  <si>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</si>
  <si>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</si>
  <si>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</si>
  <si>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</si>
  <si>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</si>
  <si>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</si>
  <si>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</si>
  <si>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</si>
  <si>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</si>
  <si>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</si>
  <si>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</si>
  <si>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</si>
  <si>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</si>
  <si>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</si>
  <si>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</si>
  <si>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</si>
  <si>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</si>
  <si>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</si>
  <si>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</si>
  <si>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</si>
  <si>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</si>
  <si>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</si>
  <si>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</si>
  <si>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</si>
  <si>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</si>
  <si>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</si>
  <si>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</si>
  <si>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</si>
  <si>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</si>
  <si>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</si>
  <si>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</si>
  <si>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</si>
  <si>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</si>
  <si>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</si>
  <si>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</si>
  <si>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</si>
  <si>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</si>
  <si>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</si>
  <si>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</si>
  <si>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</si>
  <si>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</si>
  <si>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</si>
  <si>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</si>
  <si>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</si>
  <si>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</si>
  <si>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</si>
  <si>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</si>
  <si>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</si>
  <si>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</si>
  <si>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</si>
  <si>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</si>
  <si>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</si>
  <si>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</si>
  <si>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</si>
  <si>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</si>
  <si>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</si>
  <si>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</si>
  <si>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</si>
  <si>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</si>
  <si>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</si>
  <si>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</si>
  <si>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</si>
  <si>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</si>
  <si>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</si>
  <si>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</si>
  <si>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</si>
  <si>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</si>
  <si>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</si>
  <si>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</si>
  <si>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</si>
  <si>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</si>
  <si>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</si>
  <si>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</si>
  <si>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</si>
  <si>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</si>
  <si>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</si>
  <si>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</si>
  <si>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</si>
  <si>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</si>
  <si>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</si>
  <si>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</si>
  <si>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</si>
  <si>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</si>
  <si>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</si>
  <si>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</si>
  <si>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</si>
  <si>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</si>
  <si>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</si>
  <si>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</si>
  <si>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</si>
  <si>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</si>
  <si>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</si>
  <si>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</si>
  <si>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</si>
  <si>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</si>
  <si>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</si>
  <si>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</si>
  <si>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</si>
  <si>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</si>
  <si>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</si>
  <si>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</si>
  <si>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</si>
  <si>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</si>
  <si>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</si>
  <si>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</si>
  <si>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</si>
  <si>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</si>
  <si>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</si>
  <si>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</si>
  <si>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</si>
  <si>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</si>
  <si>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</si>
  <si>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</si>
  <si>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</si>
  <si>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</si>
  <si>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</si>
  <si>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</si>
  <si>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</si>
  <si>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</si>
  <si>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</si>
  <si>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</si>
  <si>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</si>
  <si>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</si>
  <si>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</si>
  <si>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</si>
  <si>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</si>
  <si>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</si>
  <si>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</si>
  <si>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</si>
  <si>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</si>
  <si>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</si>
  <si>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</si>
  <si>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</si>
  <si>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</si>
  <si>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</si>
  <si>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</si>
  <si>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</si>
  <si>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</si>
  <si>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</si>
  <si>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</si>
  <si>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</si>
  <si>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</si>
  <si>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</si>
  <si>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</si>
  <si>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</si>
  <si>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</si>
  <si>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</si>
  <si>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</si>
  <si>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</si>
  <si>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</si>
  <si>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</si>
  <si>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</si>
  <si>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</si>
  <si>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</si>
  <si>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</si>
  <si>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</si>
  <si>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</si>
  <si>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</si>
  <si>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</si>
  <si>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</si>
  <si>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</si>
  <si>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</si>
  <si>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</si>
  <si>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</si>
  <si>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</si>
  <si>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</si>
  <si>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</si>
  <si>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</si>
  <si>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</si>
  <si>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</si>
  <si>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</si>
  <si>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</si>
  <si>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</si>
  <si>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</si>
  <si>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</si>
  <si>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</si>
  <si>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</si>
  <si>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</si>
  <si>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</si>
  <si>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</si>
  <si>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</si>
  <si>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</si>
  <si>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</si>
  <si>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</si>
  <si>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</si>
  <si>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</si>
  <si>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</si>
  <si>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</si>
  <si>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</si>
  <si>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</si>
  <si>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</si>
  <si>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</si>
  <si>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</si>
  <si>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</si>
  <si>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</si>
  <si>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</si>
  <si>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</si>
  <si>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</si>
  <si>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</si>
  <si>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</si>
  <si>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</si>
  <si>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</si>
  <si>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</si>
  <si>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</si>
  <si>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</si>
  <si>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</si>
  <si>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</si>
  <si>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</si>
  <si>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</si>
  <si>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</si>
  <si>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</si>
  <si>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</si>
  <si>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</si>
  <si>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</si>
  <si>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</si>
  <si>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</si>
  <si>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</si>
  <si>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</si>
  <si>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</si>
  <si>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</si>
  <si>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</si>
  <si>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</si>
  <si>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</si>
  <si>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</si>
  <si>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</si>
  <si>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</si>
  <si>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</si>
  <si>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</si>
  <si>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</si>
  <si>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</si>
  <si>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</si>
  <si>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</si>
  <si>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</si>
  <si>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</si>
  <si>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</si>
  <si>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</si>
  <si>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</si>
  <si>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</si>
  <si>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</si>
  <si>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</si>
  <si>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</si>
  <si>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</si>
  <si>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</si>
  <si>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</si>
  <si>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</si>
  <si>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</si>
  <si>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</si>
  <si>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</si>
  <si>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</si>
  <si>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</si>
  <si>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</si>
  <si>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</si>
  <si>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</si>
  <si>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</si>
  <si>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</si>
  <si>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</si>
  <si>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</si>
  <si>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</si>
  <si>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</si>
  <si>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</si>
  <si>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</si>
  <si>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</si>
  <si>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</si>
  <si>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</si>
  <si>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</si>
  <si>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</si>
  <si>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</si>
  <si>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</si>
  <si>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</si>
  <si>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</si>
  <si>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</si>
  <si>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</si>
  <si>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</si>
  <si>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</si>
  <si>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</si>
  <si>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</si>
  <si>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</si>
  <si>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</si>
  <si>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</si>
  <si>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</si>
  <si>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</si>
  <si>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</si>
  <si>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</si>
  <si>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</si>
  <si>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</si>
  <si>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</si>
  <si>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</si>
  <si>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</si>
  <si>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</si>
  <si>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</si>
  <si>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</si>
  <si>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</si>
  <si>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</si>
  <si>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</si>
  <si>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</si>
  <si>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</si>
  <si>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</si>
  <si>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</si>
  <si>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</si>
  <si>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</si>
  <si>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</si>
  <si>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</si>
  <si>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</si>
  <si>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</si>
  <si>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</si>
  <si>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</si>
  <si>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</si>
  <si>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</si>
  <si>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</si>
  <si>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</si>
  <si>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</si>
  <si>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</si>
  <si>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</si>
  <si>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</si>
  <si>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</si>
  <si>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</si>
  <si>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</si>
  <si>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</si>
  <si>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</si>
  <si>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</si>
  <si>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</si>
  <si>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</si>
  <si>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</si>
  <si>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</si>
  <si>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</si>
  <si>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</si>
  <si>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</si>
  <si>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</si>
  <si>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</si>
  <si>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</si>
  <si>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</si>
  <si>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</si>
  <si>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</si>
  <si>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</si>
  <si>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</si>
  <si>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</si>
  <si>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</si>
  <si>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</si>
  <si>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</si>
  <si>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</si>
  <si>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</si>
  <si>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</si>
  <si>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</si>
  <si>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</si>
  <si>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</si>
  <si>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</si>
  <si>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</si>
  <si>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</si>
  <si>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</si>
  <si>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</si>
  <si>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</si>
  <si>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</si>
  <si>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</si>
  <si>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</si>
  <si>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</si>
  <si>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</si>
  <si>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</si>
  <si>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</si>
  <si>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</si>
  <si>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</si>
  <si>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</si>
  <si>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</si>
  <si>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</si>
  <si>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</si>
  <si>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</si>
  <si>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</si>
  <si>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</si>
  <si>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</si>
  <si>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</si>
  <si>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</si>
  <si>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</si>
  <si>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</si>
  <si>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</si>
  <si>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</si>
  <si>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</si>
  <si>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</si>
  <si>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</si>
  <si>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</si>
  <si>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</si>
  <si>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</si>
  <si>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</si>
  <si>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</si>
  <si>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</si>
  <si>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</si>
  <si>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</si>
  <si>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</si>
  <si>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</si>
  <si>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</si>
  <si>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</si>
  <si>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</si>
  <si>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</si>
  <si>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</si>
  <si>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</si>
  <si>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</si>
  <si>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</si>
  <si>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</si>
  <si>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</si>
  <si>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</si>
  <si>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</si>
  <si>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</si>
  <si>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</si>
  <si>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</si>
  <si>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</si>
  <si>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</si>
  <si>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</si>
  <si>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</si>
  <si>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</si>
  <si>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</si>
  <si>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</si>
  <si>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</si>
  <si>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</si>
  <si>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</si>
  <si>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</si>
  <si>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</si>
  <si>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</si>
  <si>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</si>
  <si>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</si>
  <si>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</si>
  <si>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</si>
  <si>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</si>
  <si>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</si>
  <si>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</si>
  <si>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</si>
  <si>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</si>
  <si>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</si>
  <si>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</si>
  <si>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</si>
  <si>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</si>
  <si>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</si>
  <si>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</si>
  <si>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</si>
  <si>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</si>
  <si>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</si>
  <si>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</si>
  <si>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</si>
  <si>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</si>
  <si>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</si>
  <si>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</si>
  <si>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</si>
  <si>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</si>
  <si>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</si>
  <si>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</si>
  <si>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</si>
  <si>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</si>
  <si>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</si>
  <si>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</si>
  <si>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</si>
  <si>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</si>
  <si>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</si>
  <si>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</si>
  <si>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</si>
  <si>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</si>
  <si>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</si>
  <si>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</si>
  <si>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</si>
  <si>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</si>
  <si>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</si>
  <si>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</si>
  <si>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</si>
  <si>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</si>
  <si>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</si>
  <si>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</si>
  <si>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</si>
  <si>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</si>
  <si>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</si>
  <si>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</si>
  <si>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</si>
  <si>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</si>
  <si>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</si>
  <si>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</si>
  <si>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</si>
  <si>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</si>
  <si>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</si>
  <si>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</si>
  <si>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</si>
  <si>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</si>
  <si>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</si>
  <si>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</si>
  <si>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</si>
  <si>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</si>
  <si>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</si>
  <si>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</si>
  <si>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</si>
  <si>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</si>
  <si>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</si>
  <si>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</si>
  <si>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</si>
  <si>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</si>
  <si>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</si>
  <si>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</si>
  <si>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</si>
  <si>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</si>
  <si>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</si>
  <si>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</si>
  <si>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</si>
  <si>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</si>
  <si>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</si>
  <si>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</si>
  <si>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</si>
  <si>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</si>
  <si>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</si>
  <si>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</si>
  <si>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</si>
  <si>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</si>
  <si>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</si>
  <si>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</si>
  <si>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</si>
  <si>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</si>
  <si>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</si>
  <si>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</si>
  <si>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</si>
  <si>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</si>
  <si>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</si>
  <si>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</si>
  <si>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</si>
  <si>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</si>
  <si>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</si>
  <si>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</si>
  <si>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</si>
  <si>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</si>
  <si>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</si>
  <si>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</si>
  <si>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</si>
  <si>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</si>
  <si>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</si>
  <si>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</si>
  <si>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</si>
  <si>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</si>
  <si>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</si>
  <si>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</si>
  <si>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</si>
  <si>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</si>
  <si>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</si>
  <si>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</si>
  <si>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</si>
  <si>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</si>
  <si>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</si>
  <si>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</si>
  <si>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</si>
  <si>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</si>
  <si>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</si>
  <si>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</si>
  <si>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</si>
  <si>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</si>
  <si>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</si>
  <si>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</si>
  <si>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</si>
  <si>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</si>
  <si>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</si>
  <si>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</si>
  <si>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</si>
  <si>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</si>
  <si>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</si>
  <si>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</si>
  <si>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</si>
  <si>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</si>
  <si>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</si>
  <si>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</si>
  <si>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</si>
  <si>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</si>
  <si>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</si>
  <si>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</si>
  <si>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</si>
  <si>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</si>
  <si>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</si>
  <si>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</si>
  <si>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</si>
  <si>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</si>
  <si>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</si>
  <si>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</si>
  <si>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</si>
  <si>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</si>
  <si>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</si>
  <si>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</si>
  <si>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</si>
  <si>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</si>
  <si>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</si>
  <si>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</si>
  <si>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</si>
  <si>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</si>
  <si>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</si>
  <si>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</si>
  <si>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</si>
  <si>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</si>
  <si>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</si>
  <si>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</si>
  <si>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</si>
  <si>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</si>
  <si>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</si>
  <si>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</si>
  <si>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</si>
  <si>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</si>
  <si>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</si>
  <si>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</si>
  <si>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</si>
  <si>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</si>
  <si>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</si>
  <si>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</si>
  <si>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</si>
  <si>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</si>
  <si>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</si>
  <si>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</si>
  <si>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</si>
  <si>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</si>
  <si>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</si>
  <si>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</si>
  <si>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</si>
  <si>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</si>
  <si>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</si>
  <si>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</si>
  <si>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</si>
  <si>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</si>
  <si>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</si>
  <si>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</si>
  <si>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</si>
  <si>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</si>
  <si>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</si>
  <si>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</si>
  <si>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</si>
  <si>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</si>
  <si>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</si>
  <si>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</si>
  <si>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</si>
  <si>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</si>
  <si>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</si>
  <si>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</si>
  <si>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</si>
  <si>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</si>
  <si>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</si>
  <si>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</si>
  <si>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</si>
  <si>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</si>
  <si>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</si>
  <si>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</si>
  <si>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</si>
  <si>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</si>
  <si>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</si>
  <si>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</si>
  <si>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</si>
  <si>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</si>
  <si>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</si>
  <si>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</si>
  <si>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</si>
  <si>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</si>
  <si>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</si>
  <si>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</si>
  <si>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</si>
  <si>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</si>
  <si>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</si>
  <si>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</si>
  <si>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</si>
  <si>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</si>
  <si>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</si>
  <si>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</si>
  <si>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</si>
  <si>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</si>
  <si>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</si>
  <si>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</si>
  <si>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</si>
  <si>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</si>
  <si>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</si>
  <si>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</si>
  <si>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</si>
  <si>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</si>
  <si>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</si>
  <si>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</si>
  <si>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</si>
  <si>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</si>
  <si>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</si>
  <si>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</si>
  <si>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</si>
  <si>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</si>
  <si>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</si>
  <si>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</si>
  <si>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</si>
  <si>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</si>
  <si>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</si>
  <si>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</si>
  <si>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</si>
  <si>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</si>
  <si>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</si>
  <si>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</si>
  <si>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</si>
  <si>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</si>
  <si>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</si>
  <si>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</si>
  <si>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</si>
  <si>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</si>
  <si>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</si>
  <si>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</si>
  <si>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</si>
  <si>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</si>
  <si>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</si>
  <si>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</si>
  <si>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</si>
  <si>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</si>
  <si>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</si>
  <si>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</si>
  <si>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</si>
  <si>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</si>
  <si>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</si>
  <si>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</si>
  <si>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</si>
  <si>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</si>
  <si>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</si>
  <si>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</si>
  <si>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</si>
  <si>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</si>
  <si>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</si>
  <si>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</si>
  <si>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</si>
  <si>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</si>
  <si>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</si>
  <si>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</si>
  <si>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</si>
  <si>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</si>
  <si>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</si>
  <si>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</si>
  <si>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</si>
  <si>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</si>
  <si>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</si>
  <si>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</si>
  <si>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</si>
  <si>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</si>
  <si>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</si>
  <si>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</si>
  <si>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</si>
  <si>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</si>
  <si>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</si>
  <si>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</si>
  <si>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</si>
  <si>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</si>
  <si>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</si>
  <si>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</si>
  <si>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</si>
  <si>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</si>
  <si>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</si>
  <si>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</si>
  <si>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</si>
  <si>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</si>
  <si>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</si>
  <si>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</si>
  <si>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</si>
  <si>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</si>
  <si>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</si>
  <si>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</si>
  <si>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</si>
  <si>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</si>
  <si>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</si>
  <si>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</si>
  <si>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</si>
  <si>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</si>
  <si>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</si>
  <si>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</si>
  <si>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</si>
  <si>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</si>
  <si>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</si>
  <si>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</si>
  <si>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</si>
  <si>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</si>
  <si>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</si>
  <si>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</si>
  <si>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</si>
  <si>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</si>
  <si>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</si>
  <si>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</si>
  <si>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</si>
  <si>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</si>
  <si>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</si>
  <si>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</si>
  <si>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</si>
  <si>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</si>
  <si>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</si>
  <si>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</si>
  <si>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</si>
  <si>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</si>
  <si>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</si>
  <si>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</si>
  <si>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</si>
  <si>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</si>
  <si>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</si>
  <si>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</si>
  <si>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</si>
  <si>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</si>
  <si>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</si>
  <si>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</si>
  <si>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</si>
  <si>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</si>
  <si>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</si>
  <si>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</si>
  <si>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</si>
  <si>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</si>
  <si>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</si>
  <si>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</si>
  <si>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</si>
  <si>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</si>
  <si>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</si>
  <si>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</si>
  <si>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</si>
  <si>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</si>
  <si>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</si>
  <si>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</si>
  <si>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</si>
  <si>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</si>
  <si>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</si>
  <si>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</si>
  <si>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</si>
  <si>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</si>
  <si>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</si>
  <si>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</si>
  <si>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</si>
  <si>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</si>
  <si>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</si>
  <si>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</si>
  <si>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</si>
  <si>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</si>
  <si>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</si>
  <si>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</si>
  <si>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</si>
  <si>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</si>
  <si>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</si>
  <si>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</si>
  <si>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</si>
  <si>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</si>
  <si>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</si>
  <si>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</si>
  <si>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</si>
  <si>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</si>
  <si>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</si>
  <si>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</si>
  <si>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</si>
  <si>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</si>
  <si>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</si>
  <si>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</si>
  <si>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</si>
  <si>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</si>
  <si>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</si>
  <si>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</si>
  <si>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</si>
  <si>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</si>
  <si>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</si>
  <si>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</si>
  <si>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</si>
  <si>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</si>
  <si>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</si>
  <si>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</si>
  <si>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</si>
  <si>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</si>
  <si>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</si>
  <si>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</si>
  <si>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</si>
  <si>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</si>
  <si>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</si>
  <si>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</si>
  <si>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</si>
  <si>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</si>
  <si>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</si>
  <si>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</si>
  <si>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</si>
  <si>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</si>
  <si>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</si>
  <si>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</si>
  <si>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</si>
  <si>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</si>
  <si>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</si>
  <si>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</si>
  <si>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</si>
  <si>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</si>
  <si>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</si>
  <si>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</si>
  <si>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</si>
  <si>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</si>
  <si>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</si>
  <si>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</si>
  <si>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</si>
  <si>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</si>
  <si>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</si>
  <si>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</si>
  <si>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</si>
  <si>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</si>
  <si>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</si>
  <si>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</si>
  <si>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</si>
  <si>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</si>
  <si>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</si>
  <si>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</si>
  <si>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</si>
  <si>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</si>
  <si>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</si>
  <si>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</si>
  <si>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</si>
  <si>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</si>
  <si>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</si>
  <si>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</si>
  <si>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</si>
  <si>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</si>
  <si>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</si>
  <si>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</si>
  <si>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</si>
  <si>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</si>
  <si>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</si>
  <si>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</si>
  <si>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</si>
  <si>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</si>
  <si>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</si>
  <si>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</si>
  <si>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</si>
  <si>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</si>
  <si>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</si>
  <si>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</si>
  <si>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</si>
  <si>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</si>
  <si>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</si>
  <si>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</si>
  <si>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</si>
  <si>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</si>
  <si>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</si>
  <si>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</si>
  <si>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</si>
  <si>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</si>
  <si>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</si>
  <si>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</si>
  <si>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</si>
  <si>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</si>
  <si>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</si>
  <si>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</si>
  <si>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</si>
  <si>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</si>
  <si>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</si>
  <si>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</si>
  <si>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</si>
  <si>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</si>
  <si>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</si>
  <si>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</si>
  <si>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</si>
  <si>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</si>
  <si>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</si>
  <si>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</si>
  <si>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</si>
  <si>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</si>
  <si>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</si>
  <si>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</si>
  <si>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</si>
  <si>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</si>
  <si>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</si>
  <si>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</si>
  <si>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</si>
  <si>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</si>
  <si>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</si>
  <si>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</si>
  <si>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</si>
  <si>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</si>
  <si>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</si>
  <si>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</si>
  <si>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</si>
  <si>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</si>
  <si>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</si>
  <si>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</si>
  <si>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</si>
  <si>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</si>
  <si>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</si>
  <si>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</si>
  <si>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</si>
  <si>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</si>
  <si>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</si>
  <si>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</si>
  <si>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</si>
  <si>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</si>
  <si>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</si>
  <si>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</si>
  <si>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</si>
  <si>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</si>
  <si>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</si>
  <si>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</si>
  <si>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</si>
  <si>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</si>
  <si>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</si>
  <si>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</si>
  <si>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</si>
  <si>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</si>
  <si>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</si>
  <si>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</si>
  <si>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</si>
  <si>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</si>
  <si>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</si>
  <si>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</si>
  <si>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</si>
  <si>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</si>
  <si>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</si>
  <si>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</si>
  <si>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</si>
  <si>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</si>
  <si>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</si>
  <si>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</si>
  <si>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</si>
  <si>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</si>
  <si>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</si>
  <si>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</si>
  <si>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</si>
  <si>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</si>
  <si>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</si>
  <si>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</si>
  <si>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</si>
  <si>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</si>
  <si>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</si>
  <si>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</si>
  <si>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</si>
  <si>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</si>
  <si>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</si>
  <si>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</si>
  <si>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</si>
  <si>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</si>
  <si>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</si>
  <si>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</si>
  <si>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</si>
  <si>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</si>
  <si>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</si>
  <si>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</si>
  <si>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</si>
  <si>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</si>
  <si>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</si>
  <si>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</si>
  <si>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</si>
  <si>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</si>
  <si>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</si>
  <si>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</si>
  <si>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</si>
  <si>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</si>
  <si>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</si>
  <si>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</si>
  <si>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</si>
  <si>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</si>
  <si>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</si>
  <si>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</si>
  <si>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</si>
  <si>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</si>
  <si>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</si>
  <si>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</si>
  <si>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</si>
  <si>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</si>
  <si>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</si>
  <si>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</si>
  <si>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</si>
  <si>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</si>
  <si>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</si>
  <si>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</si>
  <si>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</si>
  <si>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</si>
  <si>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</si>
  <si>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</si>
  <si>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</si>
  <si>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</si>
  <si>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</si>
  <si>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</si>
  <si>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</si>
  <si>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</si>
  <si>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</si>
  <si>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</si>
  <si>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</si>
  <si>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</si>
  <si>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</si>
  <si>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</si>
  <si>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</si>
  <si>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</si>
  <si>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</si>
  <si>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</si>
  <si>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</si>
  <si>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</si>
  <si>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</si>
  <si>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</si>
  <si>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</si>
  <si>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</si>
  <si>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</si>
  <si>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</si>
  <si>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</si>
  <si>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</si>
  <si>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</si>
  <si>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</si>
  <si>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</si>
  <si>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</si>
  <si>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</si>
  <si>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</si>
  <si>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</si>
  <si>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</si>
  <si>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</si>
  <si>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</si>
  <si>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</si>
  <si>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</si>
  <si>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</si>
  <si>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</si>
  <si>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</si>
  <si>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</si>
  <si>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</si>
  <si>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</si>
  <si>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</si>
  <si>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</si>
  <si>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</si>
  <si>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</si>
  <si>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</si>
  <si>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</si>
  <si>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</si>
  <si>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</si>
  <si>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</si>
  <si>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</si>
  <si>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</si>
  <si>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</si>
  <si>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</si>
  <si>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</si>
  <si>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</si>
  <si>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</si>
  <si>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</si>
  <si>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</si>
  <si>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</si>
  <si>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</si>
  <si>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</si>
  <si>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</si>
  <si>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</si>
  <si>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</si>
  <si>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</si>
  <si>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</si>
  <si>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</si>
  <si>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</si>
  <si>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</si>
  <si>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</si>
  <si>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</si>
  <si>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</si>
  <si>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</si>
  <si>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</si>
  <si>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</si>
  <si>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</si>
  <si>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</si>
  <si>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</si>
  <si>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</si>
  <si>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</si>
  <si>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</si>
  <si>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</si>
  <si>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</si>
  <si>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</si>
  <si>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</si>
  <si>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</si>
  <si>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</si>
  <si>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</si>
  <si>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</si>
  <si>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</si>
  <si>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</si>
  <si>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</si>
  <si>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</si>
  <si>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</si>
  <si>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</si>
  <si>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</si>
  <si>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</si>
  <si>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</si>
  <si>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</si>
  <si>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</si>
  <si>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</si>
  <si>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</si>
  <si>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</si>
  <si>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</si>
  <si>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</si>
  <si>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</si>
  <si>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</si>
  <si>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</si>
  <si>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</si>
  <si>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</si>
  <si>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</si>
  <si>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</si>
  <si>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</si>
  <si>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</si>
  <si>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</si>
  <si>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</si>
  <si>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</si>
  <si>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</si>
  <si>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</si>
  <si>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</si>
  <si>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</si>
  <si>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</si>
  <si>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</si>
  <si>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</si>
  <si>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</si>
  <si>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</si>
  <si>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</si>
  <si>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</si>
  <si>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</si>
  <si>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</si>
  <si>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</si>
  <si>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</si>
  <si>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</si>
  <si>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</si>
  <si>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</si>
  <si>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</si>
  <si>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</si>
  <si>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</si>
  <si>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</si>
  <si>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</si>
  <si>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</si>
  <si>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</si>
  <si>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</si>
  <si>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</si>
  <si>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</si>
  <si>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</si>
  <si>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</si>
  <si>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</si>
  <si>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</si>
  <si>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</si>
  <si>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</si>
  <si>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</si>
  <si>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</si>
  <si>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</si>
  <si>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</si>
  <si>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</si>
  <si>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</si>
  <si>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</si>
  <si>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</si>
  <si>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</si>
  <si>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</si>
  <si>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</si>
  <si>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</si>
  <si>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</si>
  <si>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</si>
  <si>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</si>
  <si>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</si>
  <si>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</si>
  <si>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</si>
  <si>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</si>
  <si>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</si>
  <si>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</si>
  <si>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</si>
  <si>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</si>
  <si>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</si>
  <si>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</si>
  <si>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</si>
  <si>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</si>
  <si>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</si>
  <si>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</si>
  <si>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</si>
  <si>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</si>
  <si>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</si>
  <si>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</si>
  <si>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</si>
  <si>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</si>
  <si>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</si>
  <si>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</si>
  <si>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</si>
  <si>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</si>
  <si>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</si>
  <si>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</si>
  <si>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</si>
  <si>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</si>
  <si>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</si>
  <si>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</si>
  <si>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</si>
  <si>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</si>
  <si>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</si>
  <si>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</si>
  <si>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</si>
  <si>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</si>
  <si>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</si>
  <si>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</si>
  <si>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</si>
  <si>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</si>
  <si>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</si>
  <si>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</si>
  <si>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</si>
  <si>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</si>
  <si>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</si>
  <si>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</si>
  <si>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</si>
  <si>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</si>
  <si>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</si>
  <si>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</si>
  <si>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</si>
  <si>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</si>
  <si>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</si>
  <si>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</si>
  <si>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</si>
  <si>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</si>
  <si>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</si>
  <si>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</si>
  <si>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</si>
  <si>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</si>
  <si>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</si>
  <si>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</si>
  <si>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</si>
  <si>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</si>
  <si>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</si>
  <si>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</si>
  <si>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</si>
  <si>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</si>
  <si>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</si>
  <si>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</si>
  <si>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</si>
  <si>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</si>
  <si>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</si>
  <si>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</si>
  <si>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</si>
  <si>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</si>
  <si>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</si>
  <si>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</si>
  <si>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</si>
  <si>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</si>
  <si>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</si>
  <si>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</si>
  <si>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</si>
  <si>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</si>
  <si>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</si>
  <si>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</si>
  <si>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</si>
  <si>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</si>
  <si>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</si>
  <si>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</si>
  <si>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</si>
  <si>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</si>
  <si>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</si>
  <si>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</si>
  <si>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</si>
  <si>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</si>
  <si>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</si>
  <si>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</si>
  <si>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</si>
  <si>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</si>
  <si>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</si>
  <si>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</si>
  <si>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</si>
  <si>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</si>
  <si>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</si>
  <si>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</si>
  <si>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</si>
  <si>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</si>
  <si>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</si>
  <si>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</si>
  <si>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</si>
  <si>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</si>
  <si>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</si>
  <si>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</si>
  <si>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</si>
  <si>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</si>
  <si>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</si>
  <si>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</si>
  <si>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</si>
  <si>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</si>
  <si>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</si>
  <si>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</si>
  <si>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</si>
  <si>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</si>
  <si>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</si>
  <si>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</si>
  <si>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</si>
  <si>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</si>
  <si>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</si>
  <si>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</si>
  <si>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</si>
  <si>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</si>
  <si>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</si>
  <si>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</si>
  <si>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</si>
  <si>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</si>
  <si>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</si>
  <si>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</si>
  <si>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</si>
  <si>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</si>
  <si>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</si>
  <si>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</si>
  <si>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</si>
  <si>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</si>
  <si>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</si>
  <si>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</si>
  <si>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</si>
  <si>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</si>
  <si>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</si>
  <si>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</si>
  <si>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</si>
  <si>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</si>
  <si>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</si>
  <si>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</si>
  <si>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</si>
  <si>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</si>
  <si>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</si>
  <si>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</si>
  <si>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</si>
  <si>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</si>
  <si>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</si>
  <si>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</si>
  <si>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</si>
  <si>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</si>
  <si>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</si>
  <si>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</si>
  <si>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</si>
  <si>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</si>
  <si>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</si>
  <si>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</si>
  <si>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</si>
  <si>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</si>
  <si>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</si>
  <si>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</si>
  <si>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</si>
  <si>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</si>
  <si>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</si>
  <si>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</si>
  <si>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</si>
  <si>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</si>
  <si>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</si>
  <si>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</si>
  <si>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</si>
  <si>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</si>
  <si>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</si>
  <si>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</si>
  <si>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</si>
  <si>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</si>
  <si>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</si>
  <si>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</si>
  <si>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</si>
  <si>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</si>
  <si>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</si>
  <si>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</si>
  <si>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</si>
  <si>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</si>
  <si>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</si>
  <si>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</si>
  <si>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</si>
  <si>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</si>
  <si>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</si>
  <si>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</si>
  <si>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</si>
  <si>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</si>
  <si>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</si>
  <si>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</si>
  <si>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</si>
  <si>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</si>
  <si>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</si>
  <si>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</si>
  <si>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</si>
  <si>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</si>
  <si>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</si>
  <si>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</si>
  <si>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</si>
  <si>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</si>
  <si>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</si>
  <si>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</si>
  <si>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</si>
  <si>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</si>
  <si>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</si>
  <si>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</si>
  <si>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</si>
  <si>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</si>
  <si>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</si>
  <si>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</si>
  <si>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</si>
  <si>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</si>
  <si>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</si>
  <si>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</si>
  <si>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</si>
  <si>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</si>
  <si>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</si>
  <si>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</si>
  <si>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</si>
  <si>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</si>
  <si>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</si>
  <si>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</si>
  <si>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</si>
  <si>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</si>
  <si>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</si>
  <si>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</si>
  <si>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</si>
  <si>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</si>
  <si>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</si>
  <si>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</si>
  <si>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</si>
  <si>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</si>
  <si>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</si>
  <si>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</si>
  <si>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</si>
  <si>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</si>
  <si>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</si>
  <si>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</si>
  <si>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</si>
  <si>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</si>
  <si>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</si>
  <si>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</si>
  <si>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</si>
  <si>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</si>
  <si>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</si>
  <si>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</si>
  <si>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</si>
  <si>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</si>
  <si>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</si>
  <si>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</si>
  <si>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</si>
  <si>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</si>
  <si>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</si>
  <si>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</si>
  <si>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</si>
  <si>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</si>
  <si>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</si>
  <si>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</si>
  <si>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</si>
  <si>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</si>
  <si>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</si>
  <si>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</si>
  <si>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</si>
  <si>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</si>
  <si>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</si>
  <si>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</si>
  <si>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</si>
  <si>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</si>
  <si>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</si>
  <si>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</si>
  <si>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</si>
  <si>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</si>
  <si>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</si>
  <si>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</si>
  <si>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</si>
  <si>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</si>
  <si>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</si>
  <si>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</si>
  <si>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</si>
  <si>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</si>
  <si>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</si>
  <si>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</si>
  <si>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</si>
  <si>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</si>
  <si>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</si>
  <si>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</si>
  <si>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</si>
  <si>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</si>
  <si>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</si>
  <si>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</si>
  <si>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</si>
  <si>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</si>
  <si>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</si>
  <si>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</si>
  <si>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</si>
  <si>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</si>
  <si>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</si>
  <si>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</si>
  <si>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</si>
  <si>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</si>
  <si>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</si>
  <si>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</si>
  <si>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</si>
  <si>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</si>
  <si>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</si>
  <si>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</si>
  <si>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</si>
  <si>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</si>
  <si>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</si>
  <si>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</si>
  <si>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</si>
  <si>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</si>
  <si>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</si>
  <si>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</si>
  <si>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</si>
  <si>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</si>
  <si>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</si>
  <si>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</si>
  <si>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</si>
  <si>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</si>
  <si>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</si>
  <si>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</si>
  <si>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</si>
  <si>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</si>
  <si>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</si>
  <si>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</si>
  <si>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</si>
  <si>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</si>
  <si>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</si>
  <si>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</si>
  <si>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</si>
  <si>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</si>
  <si>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</si>
  <si>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</si>
  <si>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</si>
  <si>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</si>
  <si>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</si>
  <si>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</si>
  <si>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</si>
  <si>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</si>
  <si>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</si>
  <si>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</si>
  <si>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</si>
  <si>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</si>
  <si>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</si>
  <si>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</si>
  <si>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</si>
  <si>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</si>
  <si>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</si>
  <si>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</si>
  <si>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</si>
  <si>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</si>
  <si>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</si>
  <si>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</si>
  <si>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</si>
  <si>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</si>
  <si>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</si>
  <si>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</si>
  <si>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</si>
  <si>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</si>
  <si>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</si>
  <si>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</si>
  <si>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</si>
  <si>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</si>
  <si>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</si>
  <si>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</si>
  <si>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</si>
  <si>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</si>
  <si>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</si>
  <si>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</si>
  <si>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</si>
  <si>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</si>
  <si>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</si>
  <si>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</si>
  <si>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</si>
  <si>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</si>
  <si>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</si>
  <si>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</si>
  <si>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</si>
  <si>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</si>
  <si>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</si>
  <si>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</si>
  <si>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</si>
  <si>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</si>
  <si>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</si>
  <si>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</si>
  <si>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</si>
  <si>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</si>
  <si>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</si>
  <si>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</si>
  <si>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</si>
  <si>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</si>
  <si>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</si>
  <si>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</si>
  <si>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</si>
  <si>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</si>
  <si>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</si>
  <si>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</si>
  <si>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</si>
  <si>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</si>
  <si>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</si>
  <si>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</si>
  <si>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</si>
  <si>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</si>
  <si>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</si>
  <si>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</si>
  <si>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</si>
  <si>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</si>
  <si>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</si>
  <si>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</si>
  <si>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</si>
  <si>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</si>
  <si>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</si>
  <si>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</si>
  <si>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</si>
  <si>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</si>
  <si>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</si>
  <si>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</si>
  <si>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</si>
  <si>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</si>
  <si>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</si>
  <si>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</si>
  <si>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</si>
  <si>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</si>
  <si>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</si>
  <si>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</si>
  <si>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</si>
  <si>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</si>
  <si>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</si>
  <si>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</si>
  <si>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</si>
  <si>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</si>
  <si>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</si>
  <si>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</si>
  <si>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</si>
  <si>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</si>
  <si>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</si>
  <si>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</si>
  <si>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</si>
  <si>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</si>
  <si>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</si>
  <si>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</si>
  <si>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</si>
  <si>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</si>
  <si>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</si>
  <si>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</si>
  <si>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</si>
  <si>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</si>
  <si>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</si>
  <si>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</si>
  <si>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</si>
  <si>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</si>
  <si>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</si>
  <si>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</si>
  <si>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</si>
  <si>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</si>
  <si>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</si>
  <si>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</si>
  <si>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</si>
  <si>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</si>
  <si>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</si>
  <si>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</si>
  <si>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</si>
  <si>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</si>
  <si>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</si>
  <si>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</si>
  <si>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</si>
  <si>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</si>
  <si>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</si>
  <si>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</si>
  <si>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</si>
  <si>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</si>
  <si>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</si>
  <si>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</si>
  <si>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</si>
  <si>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</si>
  <si>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</si>
  <si>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</si>
  <si>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</si>
  <si>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</si>
  <si>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</si>
  <si>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</si>
  <si>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</si>
  <si>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</si>
  <si>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</si>
  <si>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</si>
  <si>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</si>
  <si>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</si>
  <si>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</si>
  <si>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</si>
  <si>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</si>
  <si>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</si>
  <si>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</si>
  <si>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</si>
  <si>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</si>
  <si>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</si>
  <si>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</si>
  <si>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</si>
  <si>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</si>
  <si>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</si>
  <si>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</si>
  <si>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</si>
  <si>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</si>
  <si>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</si>
  <si>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</si>
  <si>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</si>
  <si>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</si>
  <si>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</si>
  <si>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</si>
  <si>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</si>
  <si>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</si>
  <si>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</si>
  <si>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</si>
  <si>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</si>
  <si>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</si>
  <si>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</si>
  <si>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</si>
  <si>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</si>
  <si>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</si>
  <si>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</si>
  <si>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</si>
  <si>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</si>
  <si>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</si>
  <si>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</si>
  <si>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</si>
  <si>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</si>
  <si>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</si>
  <si>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</si>
  <si>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</si>
  <si>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</si>
  <si>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</si>
  <si>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</si>
  <si>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</si>
  <si>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</si>
  <si>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</si>
  <si>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</si>
  <si>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</si>
  <si>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</si>
  <si>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</si>
  <si>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</si>
  <si>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</si>
  <si>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</si>
  <si>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</si>
  <si>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</si>
  <si>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</si>
  <si>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</si>
  <si>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</si>
  <si>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</si>
  <si>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</si>
  <si>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</si>
  <si>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</si>
  <si>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</si>
  <si>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</si>
  <si>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</si>
  <si>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</si>
  <si>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</si>
  <si>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</si>
  <si>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</si>
  <si>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</si>
  <si>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</si>
  <si>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</si>
  <si>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</si>
  <si>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</si>
  <si>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</si>
  <si>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</si>
  <si>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</si>
  <si>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</si>
  <si>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</si>
  <si>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</si>
  <si>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</si>
  <si>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</si>
  <si>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</si>
  <si>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</si>
  <si>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</si>
  <si>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</si>
  <si>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</si>
  <si>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</si>
  <si>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</si>
  <si>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</si>
  <si>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</si>
  <si>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</si>
  <si>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</si>
  <si>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</si>
  <si>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</si>
  <si>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</si>
  <si>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</si>
  <si>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</si>
  <si>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</si>
  <si>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</si>
  <si>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</si>
  <si>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</si>
  <si>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</si>
  <si>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</si>
  <si>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</si>
  <si>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</si>
  <si>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</si>
  <si>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</si>
  <si>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</si>
  <si>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</si>
  <si>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</si>
  <si>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</si>
  <si>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</si>
  <si>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</si>
  <si>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</si>
  <si>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</si>
  <si>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</si>
  <si>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</si>
  <si>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</si>
  <si>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</si>
  <si>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</si>
  <si>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</si>
  <si>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</si>
  <si>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</si>
  <si>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</si>
  <si>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</si>
  <si>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</si>
  <si>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</si>
  <si>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</si>
  <si>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</si>
  <si>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</si>
  <si>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</si>
  <si>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</si>
  <si>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</si>
  <si>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</si>
  <si>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</si>
  <si>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</si>
  <si>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</si>
  <si>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</si>
  <si>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</si>
  <si>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</si>
  <si>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</si>
  <si>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</si>
  <si>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</si>
  <si>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</si>
  <si>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</si>
  <si>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</si>
  <si>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</si>
  <si>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</si>
  <si>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</si>
  <si>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</si>
  <si>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</si>
  <si>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</si>
  <si>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</si>
  <si>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</si>
  <si>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</si>
  <si>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</si>
  <si>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</si>
  <si>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</si>
  <si>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</si>
  <si>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</si>
  <si>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</si>
  <si>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</si>
  <si>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</si>
  <si>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</si>
  <si>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</si>
  <si>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</si>
  <si>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</si>
  <si>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</si>
  <si>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</si>
  <si>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</si>
  <si>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</si>
  <si>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</si>
  <si>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</si>
  <si>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</si>
  <si>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</si>
  <si>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</si>
  <si>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</si>
  <si>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</si>
  <si>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</si>
  <si>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</si>
  <si>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</si>
  <si>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</si>
  <si>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</si>
  <si>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</si>
  <si>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</si>
  <si>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</si>
  <si>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</si>
  <si>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</si>
  <si>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</si>
  <si>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</si>
  <si>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</si>
  <si>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</si>
  <si>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</si>
  <si>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</si>
  <si>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</si>
  <si>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</si>
  <si>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</si>
  <si>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</si>
  <si>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</si>
  <si>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</si>
  <si>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</si>
  <si>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</si>
  <si>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</si>
  <si>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</si>
  <si>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</si>
  <si>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</si>
  <si>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</si>
  <si>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</si>
  <si>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</si>
  <si>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</si>
  <si>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</si>
  <si>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</si>
  <si>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</si>
  <si>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</si>
  <si>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</si>
  <si>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</si>
  <si>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</si>
  <si>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</si>
  <si>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</si>
  <si>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</si>
  <si>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</si>
  <si>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</si>
  <si>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</si>
  <si>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</si>
  <si>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</si>
  <si>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</si>
  <si>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</si>
  <si>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</si>
  <si>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</si>
  <si>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</si>
  <si>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</si>
  <si>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</si>
  <si>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</si>
  <si>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</si>
  <si>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</si>
  <si>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</si>
  <si>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</si>
  <si>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</si>
  <si>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</si>
  <si>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</si>
  <si>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</si>
  <si>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</si>
  <si>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</si>
  <si>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</si>
  <si>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</si>
  <si>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</si>
  <si>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</si>
  <si>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</si>
  <si>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</si>
  <si>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</si>
  <si>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</si>
  <si>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</si>
  <si>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</si>
  <si>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</si>
  <si>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</si>
  <si>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</si>
  <si>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</si>
  <si>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</si>
  <si>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</si>
  <si>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</si>
  <si>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</si>
  <si>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</si>
  <si>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</si>
  <si>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</si>
  <si>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</si>
  <si>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</si>
  <si>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</si>
  <si>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</si>
  <si>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</si>
  <si>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</si>
  <si>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</si>
  <si>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</si>
  <si>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</si>
  <si>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</si>
  <si>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</si>
  <si>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</si>
  <si>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</si>
  <si>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</si>
  <si>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</si>
  <si>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</si>
  <si>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</si>
  <si>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</si>
  <si>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</si>
  <si>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</si>
  <si>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</si>
  <si>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</si>
  <si>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</si>
  <si>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</si>
  <si>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</si>
  <si>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</si>
  <si>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</si>
  <si>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</si>
  <si>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</si>
  <si>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</si>
  <si>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</si>
  <si>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</si>
  <si>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</si>
  <si>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</si>
  <si>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</si>
  <si>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</si>
  <si>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</si>
  <si>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</si>
  <si>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</si>
  <si>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</si>
  <si>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</si>
  <si>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</si>
  <si>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</si>
  <si>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</si>
  <si>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</si>
  <si>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</si>
  <si>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</si>
  <si>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</si>
  <si>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</si>
  <si>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</si>
  <si>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</si>
  <si>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</si>
  <si>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</si>
  <si>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</si>
  <si>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</si>
  <si>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</si>
  <si>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</si>
  <si>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</si>
  <si>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</si>
  <si>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</si>
  <si>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</si>
  <si>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</si>
  <si>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</si>
  <si>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</si>
  <si>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</si>
  <si>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</si>
  <si>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</si>
  <si>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</si>
  <si>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</si>
  <si>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</si>
  <si>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</si>
  <si>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</si>
  <si>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</si>
  <si>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</si>
  <si>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</si>
  <si>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</si>
  <si>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</si>
  <si>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</si>
  <si>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</si>
  <si>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</si>
  <si>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</si>
  <si>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</si>
  <si>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</si>
  <si>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</si>
  <si>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</si>
  <si>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</si>
  <si>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</si>
  <si>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</si>
  <si>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</si>
  <si>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</si>
  <si>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</si>
  <si>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</si>
  <si>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</si>
  <si>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</si>
  <si>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</si>
  <si>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</si>
  <si>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</si>
  <si>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</si>
  <si>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</si>
  <si>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</si>
  <si>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</si>
  <si>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</si>
  <si>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</si>
  <si>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</si>
  <si>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</si>
  <si>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</si>
  <si>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</si>
  <si>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</si>
  <si>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</si>
  <si>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</si>
  <si>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</si>
  <si>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</si>
  <si>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</si>
  <si>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</si>
  <si>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</si>
  <si>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</si>
  <si>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</si>
  <si>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</si>
  <si>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</si>
  <si>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</si>
  <si>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</si>
  <si>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</si>
  <si>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</si>
  <si>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</si>
  <si>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</si>
  <si>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</si>
  <si>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</si>
  <si>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</si>
  <si>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</si>
  <si>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</si>
  <si>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</si>
  <si>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</si>
  <si>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</si>
  <si>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</si>
  <si>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</si>
  <si>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</si>
  <si>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</si>
  <si>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</si>
  <si>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</si>
  <si>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</si>
  <si>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</si>
  <si>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</si>
  <si>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</si>
  <si>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</si>
  <si>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</si>
  <si>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</si>
  <si>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</si>
  <si>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</si>
  <si>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</si>
  <si>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</si>
  <si>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</si>
  <si>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</si>
  <si>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</si>
  <si>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</si>
  <si>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</si>
  <si>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</si>
  <si>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</si>
  <si>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</si>
  <si>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</si>
  <si>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</si>
  <si>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</si>
  <si>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</si>
  <si>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</si>
  <si>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</si>
  <si>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</si>
  <si>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</si>
  <si>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</si>
  <si>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</si>
  <si>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</si>
  <si>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</si>
  <si>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</si>
  <si>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</si>
  <si>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</si>
  <si>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</si>
  <si>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</si>
  <si>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</si>
  <si>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</si>
  <si>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</si>
  <si>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</si>
  <si>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</si>
  <si>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</si>
  <si>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</si>
  <si>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</si>
  <si>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</si>
  <si>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</si>
  <si>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</si>
  <si>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</si>
  <si>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</si>
  <si>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</si>
  <si>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</si>
  <si>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</si>
  <si>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</si>
  <si>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</si>
  <si>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</si>
  <si>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</si>
  <si>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</si>
  <si>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</si>
  <si>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</si>
  <si>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</si>
  <si>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</si>
  <si>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</si>
  <si>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</si>
  <si>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</si>
  <si>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</si>
  <si>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</si>
  <si>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</si>
  <si>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</si>
  <si>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</si>
  <si>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</si>
  <si>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</si>
  <si>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</si>
  <si>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</si>
  <si>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</si>
  <si>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</si>
  <si>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</si>
  <si>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</si>
  <si>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</si>
  <si>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</si>
  <si>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</si>
  <si>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</si>
  <si>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</si>
  <si>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</si>
  <si>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</si>
  <si>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</si>
  <si>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</si>
  <si>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</si>
  <si>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</si>
  <si>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</si>
  <si>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</si>
  <si>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</si>
  <si>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</si>
  <si>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</si>
  <si>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</si>
  <si>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</si>
  <si>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</si>
  <si>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</si>
  <si>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</si>
  <si>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</si>
  <si>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</si>
  <si>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</si>
  <si>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</si>
  <si>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</si>
  <si>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</si>
  <si>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</si>
  <si>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</si>
  <si>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</si>
  <si>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</si>
  <si>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</si>
  <si>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</si>
  <si>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</si>
  <si>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</si>
  <si>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</si>
  <si>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</si>
  <si>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</si>
  <si>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</si>
  <si>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</si>
  <si>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</si>
  <si>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</si>
  <si>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</si>
  <si>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</si>
  <si>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</si>
  <si>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</si>
  <si>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</si>
  <si>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</si>
  <si>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</si>
  <si>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</si>
  <si>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</si>
  <si>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</si>
  <si>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</si>
  <si>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</si>
  <si>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</si>
  <si>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</si>
  <si>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</si>
  <si>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</si>
  <si>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</si>
  <si>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</si>
  <si>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</si>
  <si>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</si>
  <si>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</si>
  <si>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</si>
  <si>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</si>
  <si>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</si>
  <si>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</si>
  <si>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</si>
  <si>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</si>
  <si>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</si>
  <si>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</si>
  <si>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</si>
  <si>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</si>
  <si>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</si>
  <si>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</si>
  <si>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</si>
  <si>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</si>
  <si>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</si>
  <si>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</si>
  <si>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</si>
  <si>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</si>
  <si>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</si>
  <si>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</si>
  <si>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</si>
  <si>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</si>
  <si>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</si>
  <si>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</si>
  <si>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</si>
  <si>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</si>
  <si>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</si>
  <si>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</si>
  <si>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</si>
  <si>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</si>
  <si>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</si>
  <si>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</si>
  <si>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</si>
  <si>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</si>
  <si>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</si>
  <si>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</si>
  <si>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</si>
  <si>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</si>
  <si>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</si>
  <si>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</si>
  <si>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</si>
  <si>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</si>
  <si>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</si>
  <si>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</si>
  <si>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</si>
  <si>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</si>
  <si>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</si>
  <si>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</si>
  <si>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</si>
  <si>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</si>
  <si>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</si>
  <si>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</si>
  <si>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</si>
  <si>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</si>
  <si>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</si>
  <si>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</si>
  <si>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</si>
  <si>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</si>
  <si>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</si>
  <si>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</si>
  <si>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</si>
  <si>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</si>
  <si>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</si>
  <si>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</si>
  <si>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</si>
  <si>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</si>
  <si>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</si>
  <si>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</si>
  <si>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</si>
  <si>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</si>
  <si>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</si>
  <si>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</si>
  <si>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</si>
  <si>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</si>
  <si>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</si>
  <si>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</si>
  <si>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</si>
  <si>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</si>
  <si>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</si>
  <si>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</si>
  <si>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</si>
  <si>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</si>
  <si>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</si>
  <si>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</si>
  <si>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</si>
  <si>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</si>
  <si>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</si>
  <si>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</si>
  <si>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</si>
  <si>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</si>
  <si>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</si>
  <si>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</si>
  <si>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</si>
  <si>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</si>
  <si>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</si>
  <si>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</si>
  <si>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</si>
  <si>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</si>
  <si>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</si>
  <si>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</si>
  <si>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</si>
  <si>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</si>
  <si>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</si>
  <si>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</si>
  <si>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</si>
  <si>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</si>
  <si>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</si>
  <si>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</si>
  <si>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</si>
  <si>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</si>
  <si>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</si>
  <si>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</si>
  <si>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</si>
  <si>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</si>
  <si>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</si>
  <si>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</si>
  <si>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</si>
  <si>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</si>
  <si>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</si>
  <si>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</si>
  <si>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</si>
  <si>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</si>
  <si>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</si>
  <si>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</si>
  <si>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</si>
  <si>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</si>
  <si>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</si>
  <si>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</si>
  <si>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</si>
  <si>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</si>
  <si>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</si>
  <si>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</si>
  <si>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</si>
  <si>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</si>
  <si>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</si>
  <si>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</si>
  <si>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</si>
  <si>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</si>
  <si>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</si>
  <si>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</si>
  <si>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</si>
  <si>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</si>
  <si>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</si>
  <si>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</si>
  <si>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</si>
  <si>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</si>
  <si>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</si>
  <si>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</si>
  <si>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</si>
  <si>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</si>
  <si>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</si>
  <si>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</si>
  <si>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</si>
  <si>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</si>
  <si>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</si>
  <si>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</si>
  <si>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</si>
  <si>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</si>
  <si>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</si>
  <si>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</si>
  <si>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</si>
  <si>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</si>
  <si>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</si>
  <si>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</si>
  <si>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</si>
  <si>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</si>
  <si>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</si>
  <si>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</si>
  <si>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</si>
  <si>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</si>
  <si>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</si>
  <si>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</si>
  <si>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</si>
  <si>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</si>
  <si>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</si>
  <si>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</si>
  <si>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</si>
  <si>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</si>
  <si>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</si>
  <si>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</si>
  <si>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</si>
  <si>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</si>
  <si>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</si>
  <si>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</si>
  <si>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</si>
  <si>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</si>
  <si>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</si>
  <si>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</si>
  <si>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</si>
  <si>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</si>
  <si>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</si>
  <si>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</si>
  <si>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</si>
  <si>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</si>
  <si>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</si>
  <si>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</si>
  <si>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</si>
  <si>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</si>
  <si>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</si>
  <si>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</si>
  <si>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</si>
  <si>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</si>
  <si>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</si>
  <si>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</si>
  <si>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</si>
  <si>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</si>
  <si>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</si>
  <si>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</si>
  <si>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</si>
  <si>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</si>
  <si>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</si>
  <si>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</si>
  <si>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</si>
  <si>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</si>
  <si>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</si>
  <si>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</si>
  <si>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</si>
  <si>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</si>
  <si>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</si>
  <si>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</si>
  <si>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</si>
  <si>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</si>
  <si>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</si>
  <si>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</si>
  <si>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</si>
  <si>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</si>
  <si>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</si>
  <si>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</si>
  <si>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</si>
  <si>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</si>
  <si>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</si>
  <si>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</si>
  <si>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</si>
  <si>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</si>
  <si>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</si>
  <si>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</si>
  <si>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</si>
  <si>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</si>
  <si>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</si>
  <si>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</si>
  <si>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</si>
  <si>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</si>
  <si>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</si>
  <si>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</si>
  <si>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</si>
  <si>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</si>
  <si>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</si>
  <si>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</si>
  <si>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</si>
  <si>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</si>
  <si>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</si>
  <si>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</si>
  <si>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</si>
  <si>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</si>
  <si>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</si>
  <si>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</si>
  <si>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</si>
  <si>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</si>
  <si>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</si>
  <si>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</si>
  <si>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</si>
  <si>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</si>
  <si>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</si>
  <si>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</si>
  <si>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</si>
  <si>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</si>
  <si>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</si>
  <si>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</si>
  <si>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</si>
  <si>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</si>
  <si>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</si>
  <si>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</si>
  <si>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</si>
  <si>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</si>
  <si>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</si>
  <si>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</si>
  <si>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</si>
  <si>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</si>
  <si>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</si>
  <si>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</si>
  <si>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</si>
  <si>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</si>
  <si>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</si>
  <si>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</si>
  <si>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</si>
  <si>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</si>
  <si>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</si>
  <si>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</si>
  <si>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</si>
  <si>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</si>
  <si>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</si>
  <si>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</si>
  <si>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</si>
  <si>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</si>
  <si>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</si>
  <si>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</si>
  <si>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</si>
  <si>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</si>
  <si>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</si>
  <si>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</si>
  <si>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</si>
  <si>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</si>
  <si>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</si>
  <si>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</si>
  <si>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</si>
  <si>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</si>
  <si>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</si>
  <si>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</si>
  <si>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</si>
  <si>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</si>
  <si>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</si>
  <si>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</si>
  <si>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</si>
  <si>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</si>
  <si>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</si>
  <si>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</si>
  <si>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</si>
  <si>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</si>
  <si>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</si>
  <si>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</si>
  <si>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</si>
  <si>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</si>
  <si>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</si>
  <si>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</si>
  <si>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</si>
  <si>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</si>
  <si>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</si>
  <si>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</si>
  <si>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</si>
  <si>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</si>
  <si>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</si>
  <si>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</si>
  <si>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</si>
  <si>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</si>
  <si>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</si>
  <si>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</si>
  <si>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</si>
  <si>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</si>
  <si>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</si>
  <si>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</si>
  <si>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</si>
  <si>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</si>
  <si>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</si>
  <si>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</si>
  <si>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</si>
  <si>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</si>
  <si>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</si>
  <si>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</si>
  <si>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</si>
  <si>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</si>
  <si>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</si>
  <si>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</si>
  <si>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</si>
  <si>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</si>
  <si>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</si>
  <si>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</si>
  <si>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</si>
  <si>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</si>
  <si>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</si>
  <si>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</si>
  <si>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</si>
  <si>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</si>
  <si>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</si>
  <si>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</si>
  <si>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</si>
  <si>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</si>
  <si>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</si>
  <si>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</si>
  <si>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</si>
  <si>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</si>
  <si>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</si>
  <si>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</si>
  <si>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</si>
  <si>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</si>
  <si>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</si>
  <si>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</si>
  <si>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</si>
  <si>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</si>
  <si>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</si>
  <si>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</si>
  <si>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</si>
  <si>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</si>
  <si>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</si>
  <si>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</si>
  <si>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</si>
  <si>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</si>
  <si>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</si>
  <si>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</si>
  <si>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</si>
  <si>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</si>
  <si>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</si>
  <si>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</si>
  <si>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</si>
  <si>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</si>
  <si>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</si>
  <si>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</si>
  <si>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</si>
  <si>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</si>
  <si>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</si>
  <si>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</si>
  <si>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</si>
  <si>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</si>
  <si>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</si>
  <si>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</si>
  <si>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</si>
  <si>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</si>
  <si>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</si>
  <si>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</si>
  <si>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</si>
  <si>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</si>
  <si>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</si>
  <si>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</si>
  <si>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</si>
  <si>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</si>
  <si>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</si>
  <si>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</si>
  <si>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</si>
  <si>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</si>
  <si>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</si>
  <si>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</si>
  <si>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</si>
  <si>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</si>
  <si>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</si>
  <si>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</si>
  <si>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</si>
  <si>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</si>
  <si>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</si>
  <si>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</si>
  <si>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</si>
  <si>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</si>
  <si>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</si>
  <si>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</si>
  <si>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</si>
  <si>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</si>
  <si>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</si>
  <si>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</si>
  <si>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</si>
  <si>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</si>
  <si>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</si>
  <si>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</si>
  <si>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</si>
  <si>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</si>
  <si>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</si>
  <si>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</si>
  <si>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</si>
  <si>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</si>
  <si>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</si>
  <si>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</si>
  <si>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</si>
  <si>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</si>
  <si>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</si>
  <si>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</si>
  <si>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</si>
  <si>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</si>
  <si>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</si>
  <si>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</si>
  <si>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</si>
  <si>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</si>
  <si>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</si>
  <si>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</si>
  <si>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</si>
  <si>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</si>
  <si>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</si>
  <si>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</si>
  <si>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</si>
  <si>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</si>
  <si>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</si>
  <si>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</si>
  <si>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</si>
  <si>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</si>
  <si>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</si>
  <si>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</si>
  <si>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</si>
  <si>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</si>
  <si>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</si>
  <si>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</si>
  <si>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</si>
  <si>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</si>
  <si>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</si>
  <si>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</si>
  <si>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</si>
  <si>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</si>
  <si>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</si>
  <si>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</si>
  <si>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</si>
  <si>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</si>
  <si>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</si>
  <si>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</si>
  <si>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</si>
  <si>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</si>
  <si>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</si>
  <si>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</si>
  <si>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</si>
  <si>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</si>
  <si>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</si>
  <si>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</si>
  <si>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</si>
  <si>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</si>
  <si>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</si>
  <si>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</si>
  <si>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</si>
  <si>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</si>
  <si>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</si>
  <si>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</si>
  <si>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</si>
  <si>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</si>
  <si>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</si>
  <si>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</si>
  <si>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</si>
  <si>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</si>
  <si>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</si>
  <si>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</si>
  <si>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</si>
  <si>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</si>
  <si>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</si>
  <si>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</si>
  <si>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</si>
  <si>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</si>
  <si>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</si>
  <si>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</si>
  <si>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</si>
  <si>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</si>
  <si>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</si>
  <si>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</si>
  <si>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</si>
  <si>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</si>
  <si>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</si>
  <si>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</si>
  <si>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</si>
  <si>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</si>
  <si>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</si>
  <si>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</si>
  <si>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</si>
  <si>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</si>
  <si>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</si>
  <si>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</si>
  <si>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</si>
  <si>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</si>
  <si>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</si>
  <si>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</si>
  <si>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</si>
  <si>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</si>
  <si>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</si>
  <si>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</si>
  <si>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</si>
  <si>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</si>
  <si>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</si>
  <si>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</si>
  <si>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</si>
  <si>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</si>
  <si>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</si>
  <si>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</si>
  <si>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</si>
  <si>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</si>
  <si>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</si>
  <si>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</si>
  <si>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</si>
  <si>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</si>
  <si>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</si>
  <si>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</si>
  <si>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</si>
  <si>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</si>
  <si>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</si>
  <si>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</si>
  <si>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</si>
  <si>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</si>
  <si>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</si>
  <si>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</si>
  <si>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</si>
  <si>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</si>
  <si>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</si>
  <si>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</si>
  <si>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</si>
  <si>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</si>
  <si>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</si>
  <si>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</si>
  <si>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</si>
  <si>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</si>
  <si>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</si>
  <si>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</si>
  <si>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</si>
  <si>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</si>
  <si>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</si>
  <si>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</si>
  <si>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</si>
  <si>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</si>
  <si>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</si>
  <si>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</si>
  <si>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</si>
  <si>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</si>
  <si>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</si>
  <si>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</si>
  <si>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</si>
  <si>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</si>
  <si>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</si>
  <si>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</si>
  <si>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</si>
  <si>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</si>
  <si>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</si>
  <si>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</si>
  <si>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</si>
  <si>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</si>
  <si>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</si>
  <si>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</si>
  <si>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</si>
  <si>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</si>
  <si>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</si>
  <si>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</si>
  <si>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</si>
  <si>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</si>
  <si>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</si>
  <si>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</si>
  <si>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</si>
  <si>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</si>
  <si>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</si>
  <si>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</si>
  <si>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</si>
  <si>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</si>
  <si>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</si>
  <si>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</si>
  <si>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</si>
  <si>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</si>
  <si>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</si>
  <si>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</si>
  <si>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</si>
  <si>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</si>
  <si>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</si>
  <si>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</si>
  <si>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</si>
  <si>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</si>
  <si>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</si>
  <si>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</si>
  <si>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</si>
  <si>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</si>
  <si>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</si>
  <si>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</si>
  <si>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</si>
  <si>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</si>
  <si>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</si>
  <si>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</si>
  <si>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</si>
  <si>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</si>
  <si>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</si>
  <si>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</si>
  <si>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</si>
  <si>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</si>
  <si>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</si>
  <si>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</si>
  <si>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</si>
  <si>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</si>
  <si>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</si>
  <si>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</si>
  <si>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</si>
  <si>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</si>
  <si>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</si>
  <si>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</si>
  <si>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</si>
  <si>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</si>
  <si>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</si>
  <si>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</si>
  <si>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</si>
  <si>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</si>
  <si>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</si>
  <si>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</si>
  <si>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</si>
  <si>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</si>
  <si>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</si>
  <si>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</si>
  <si>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</si>
  <si>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</si>
  <si>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</si>
  <si>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</si>
  <si>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</si>
  <si>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</si>
  <si>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</si>
  <si>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</si>
  <si>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</si>
  <si>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</si>
  <si>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</si>
  <si>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</si>
  <si>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</si>
  <si>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</si>
  <si>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</si>
  <si>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</si>
  <si>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</si>
  <si>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</si>
  <si>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</si>
  <si>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</si>
  <si>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</si>
  <si>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</si>
  <si>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</si>
  <si>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</si>
  <si>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</si>
  <si>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</si>
  <si>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</si>
  <si>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</si>
  <si>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</si>
  <si>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</si>
  <si>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</si>
  <si>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</si>
  <si>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</si>
  <si>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</si>
  <si>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</si>
  <si>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</si>
  <si>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</si>
  <si>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</si>
  <si>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</si>
  <si>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</si>
  <si>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</si>
  <si>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</si>
  <si>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</si>
  <si>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</si>
  <si>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</si>
  <si>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</si>
  <si>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</si>
  <si>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</si>
  <si>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</si>
  <si>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</si>
  <si>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</si>
  <si>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</si>
  <si>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</si>
  <si>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</si>
  <si>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</si>
  <si>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</si>
  <si>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</si>
  <si>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</si>
  <si>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</si>
  <si>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</si>
  <si>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</si>
  <si>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</si>
  <si>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</si>
  <si>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</si>
  <si>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</si>
  <si>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</si>
  <si>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</si>
  <si>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</si>
  <si>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</si>
  <si>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</si>
  <si>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</si>
  <si>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</si>
  <si>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</si>
  <si>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</si>
  <si>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</si>
  <si>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</si>
  <si>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</si>
  <si>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</si>
  <si>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</si>
  <si>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</si>
  <si>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</si>
  <si>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</si>
  <si>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</si>
  <si>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</si>
  <si>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</si>
  <si>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</si>
  <si>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</si>
  <si>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</si>
  <si>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</si>
  <si>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</si>
  <si>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</si>
  <si>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</si>
  <si>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</si>
  <si>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</si>
  <si>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</si>
  <si>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</si>
  <si>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</si>
  <si>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</si>
  <si>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</si>
  <si>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</si>
  <si>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</si>
  <si>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</si>
  <si>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</si>
  <si>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</si>
  <si>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</si>
  <si>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</si>
  <si>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</si>
  <si>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</si>
  <si>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</si>
  <si>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</si>
  <si>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</si>
  <si>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</si>
  <si>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</si>
  <si>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</si>
  <si>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</si>
  <si>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</si>
  <si>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</si>
  <si>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</si>
  <si>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</si>
  <si>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</si>
  <si>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</si>
  <si>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</si>
  <si>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</si>
  <si>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</si>
  <si>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</si>
  <si>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</si>
  <si>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</si>
  <si>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</si>
  <si>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</si>
  <si>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</si>
  <si>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</si>
  <si>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</si>
  <si>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</si>
  <si>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</si>
  <si>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</si>
  <si>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</si>
  <si>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</si>
  <si>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</si>
  <si>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</si>
  <si>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</si>
  <si>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</si>
  <si>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</si>
  <si>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</si>
  <si>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</si>
  <si>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</si>
  <si>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</si>
  <si>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</si>
  <si>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</si>
  <si>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</si>
  <si>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</si>
  <si>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</si>
  <si>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</si>
  <si>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</si>
  <si>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</si>
  <si>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</si>
  <si>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</si>
  <si>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</si>
  <si>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</si>
  <si>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</si>
  <si>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</si>
  <si>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</si>
  <si>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</si>
  <si>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</si>
  <si>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</si>
  <si>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</si>
  <si>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</si>
  <si>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</si>
  <si>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</si>
  <si>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</si>
  <si>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</si>
  <si>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</si>
  <si>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</si>
  <si>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</si>
  <si>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</si>
  <si>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</si>
  <si>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</si>
  <si>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</si>
  <si>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</si>
  <si>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</si>
  <si>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</si>
  <si>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</si>
  <si>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</si>
  <si>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</si>
  <si>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</si>
  <si>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</si>
  <si>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</si>
  <si>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</si>
  <si>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</si>
  <si>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</si>
  <si>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</si>
  <si>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</si>
  <si>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</si>
  <si>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</si>
  <si>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</si>
  <si>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</si>
  <si>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</si>
  <si>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</si>
  <si>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</si>
  <si>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</si>
  <si>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</si>
  <si>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</si>
  <si>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</si>
  <si>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</si>
  <si>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</si>
  <si>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</si>
  <si>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</si>
  <si>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</si>
  <si>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</si>
  <si>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</si>
  <si>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</si>
  <si>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</si>
  <si>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</si>
  <si>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</si>
  <si>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</si>
  <si>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</si>
  <si>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</si>
  <si>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</si>
  <si>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</si>
  <si>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</si>
  <si>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</si>
  <si>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</si>
  <si>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</si>
  <si>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</si>
  <si>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</si>
  <si>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</si>
  <si>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</si>
  <si>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</si>
  <si>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</si>
  <si>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</si>
  <si>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</si>
  <si>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</si>
  <si>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</si>
  <si>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</si>
  <si>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</si>
  <si>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</si>
  <si>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</si>
  <si>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</si>
  <si>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</si>
  <si>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</si>
  <si>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</si>
  <si>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</si>
  <si>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</si>
  <si>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</si>
  <si>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</si>
  <si>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</si>
  <si>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</si>
  <si>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</si>
  <si>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</si>
  <si>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</si>
  <si>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</si>
  <si>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</si>
  <si>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</si>
  <si>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</si>
  <si>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</si>
  <si>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</si>
  <si>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</si>
  <si>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</si>
  <si>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</si>
  <si>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</si>
  <si>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</si>
  <si>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</si>
  <si>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</si>
  <si>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</si>
  <si>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</si>
  <si>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</si>
  <si>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</si>
  <si>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</si>
  <si>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</si>
  <si>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</si>
  <si>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</si>
  <si>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</si>
  <si>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</si>
  <si>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</si>
  <si>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</si>
  <si>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</si>
  <si>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</si>
  <si>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</si>
  <si>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</si>
  <si>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</si>
  <si>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</si>
  <si>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</si>
  <si>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</si>
  <si>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</si>
  <si>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</si>
  <si>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</si>
  <si>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</si>
  <si>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</si>
  <si>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</si>
  <si>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</si>
  <si>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</si>
  <si>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</si>
  <si>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</si>
  <si>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</si>
  <si>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</si>
  <si>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</si>
  <si>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</si>
  <si>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</si>
  <si>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</si>
  <si>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</si>
  <si>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</si>
  <si>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</si>
  <si>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</si>
  <si>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</si>
  <si>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</si>
  <si>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</si>
  <si>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</si>
  <si>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</si>
  <si>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</si>
  <si>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</si>
  <si>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</si>
  <si>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</si>
  <si>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</si>
  <si>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</si>
  <si>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</si>
  <si>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</si>
  <si>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</si>
  <si>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</si>
  <si>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</si>
  <si>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</si>
  <si>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</si>
  <si>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</si>
  <si>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</si>
  <si>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</si>
  <si>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</si>
  <si>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</si>
  <si>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</si>
  <si>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</si>
  <si>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</si>
  <si>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</si>
  <si>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</si>
  <si>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</si>
  <si>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</si>
  <si>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</si>
  <si>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</si>
  <si>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</si>
  <si>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</si>
  <si>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</si>
  <si>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</si>
  <si>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</si>
  <si>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</si>
  <si>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</si>
  <si>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</si>
  <si>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</si>
  <si>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</si>
  <si>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</si>
  <si>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</si>
  <si>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</si>
  <si>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</si>
  <si>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</si>
  <si>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</si>
  <si>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</si>
  <si>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</si>
  <si>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</si>
  <si>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</si>
  <si>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</si>
  <si>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</si>
  <si>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</si>
  <si>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</si>
  <si>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</si>
  <si>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</si>
  <si>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</si>
  <si>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</si>
  <si>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</si>
  <si>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</si>
  <si>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</si>
  <si>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</si>
  <si>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</si>
  <si>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</si>
  <si>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</si>
  <si>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</si>
  <si>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</si>
  <si>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</si>
  <si>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</si>
  <si>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</si>
  <si>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</si>
  <si>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</si>
  <si>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</si>
  <si>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</si>
  <si>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</si>
  <si>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</si>
  <si>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</si>
  <si>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</si>
  <si>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</si>
  <si>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</si>
  <si>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</si>
  <si>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</si>
  <si>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</si>
  <si>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</si>
  <si>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</si>
  <si>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</si>
  <si>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</si>
  <si>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</si>
  <si>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</si>
  <si>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</si>
  <si>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</si>
  <si>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</si>
  <si>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</si>
  <si>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</si>
  <si>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</si>
  <si>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</si>
  <si>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</si>
  <si>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</si>
  <si>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</si>
  <si>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</si>
  <si>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</si>
  <si>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</si>
  <si>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</si>
  <si>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</si>
  <si>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</si>
  <si>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</si>
  <si>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</si>
  <si>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</si>
  <si>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</si>
  <si>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</si>
  <si>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</si>
  <si>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</si>
  <si>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</si>
  <si>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</si>
  <si>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</si>
  <si>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</si>
  <si>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</si>
  <si>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</si>
  <si>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</si>
  <si>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</si>
  <si>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</si>
  <si>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</si>
  <si>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</si>
  <si>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</si>
  <si>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</si>
  <si>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</si>
  <si>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</si>
  <si>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</si>
  <si>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</si>
  <si>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</si>
  <si>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</si>
  <si>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</si>
  <si>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</si>
  <si>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</si>
  <si>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</si>
  <si>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</si>
  <si>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</si>
  <si>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</si>
  <si>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</si>
  <si>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</si>
  <si>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</si>
  <si>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</si>
  <si>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</si>
  <si>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</si>
  <si>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</si>
  <si>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</si>
  <si>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</si>
  <si>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</si>
  <si>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</si>
  <si>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</si>
  <si>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</si>
  <si>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</si>
  <si>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</si>
  <si>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</si>
  <si>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</si>
  <si>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</si>
  <si>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</si>
  <si>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</si>
  <si>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</si>
  <si>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</si>
  <si>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</si>
  <si>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</si>
  <si>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</si>
  <si>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</si>
  <si>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</si>
  <si>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</si>
  <si>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</si>
  <si>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</si>
  <si>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</si>
  <si>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</si>
  <si>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</si>
  <si>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</si>
  <si>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</si>
  <si>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</si>
  <si>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</si>
  <si>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</si>
  <si>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</si>
  <si>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</si>
  <si>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</si>
  <si>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</si>
  <si>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</si>
  <si>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</si>
  <si>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</si>
  <si>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</si>
  <si>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</si>
  <si>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</si>
  <si>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</si>
  <si>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</si>
  <si>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</si>
  <si>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</si>
  <si>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</si>
  <si>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</si>
  <si>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</si>
  <si>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</si>
  <si>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</si>
  <si>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</si>
  <si>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</si>
  <si>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</si>
  <si>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</si>
  <si>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</si>
  <si>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</si>
  <si>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</si>
  <si>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</si>
  <si>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</si>
  <si>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</si>
  <si>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</si>
  <si>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</si>
  <si>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</si>
  <si>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</si>
  <si>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</si>
  <si>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</si>
  <si>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</si>
  <si>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</si>
  <si>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</si>
  <si>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</si>
  <si>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</si>
  <si>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</si>
  <si>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</si>
  <si>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</si>
  <si>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</si>
  <si>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</si>
  <si>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</si>
  <si>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</si>
  <si>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</si>
  <si>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</si>
  <si>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</si>
  <si>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</si>
  <si>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</si>
  <si>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</si>
  <si>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</si>
  <si>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</si>
  <si>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</si>
  <si>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</si>
  <si>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</si>
  <si>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</si>
  <si>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</si>
  <si>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</si>
  <si>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</si>
  <si>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</si>
  <si>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</si>
  <si>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</si>
  <si>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</si>
  <si>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</si>
  <si>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</si>
  <si>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</si>
  <si>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</si>
  <si>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</si>
  <si>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</si>
  <si>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</si>
  <si>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</si>
  <si>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</si>
  <si>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</si>
  <si>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</si>
  <si>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</si>
  <si>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</si>
  <si>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</si>
  <si>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</si>
  <si>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</si>
  <si>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</si>
  <si>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</si>
  <si>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</si>
  <si>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</si>
  <si>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</si>
  <si>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</si>
  <si>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</si>
  <si>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</si>
  <si>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</si>
  <si>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</si>
  <si>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</si>
  <si>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</si>
  <si>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</si>
  <si>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</si>
  <si>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</si>
  <si>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</si>
  <si>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</si>
  <si>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</si>
  <si>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</si>
  <si>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</si>
  <si>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</si>
  <si>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</si>
  <si>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</si>
  <si>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</si>
  <si>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</si>
  <si>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</si>
  <si>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</si>
  <si>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</si>
  <si>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</si>
  <si>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</si>
  <si>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</si>
  <si>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</si>
  <si>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</si>
  <si>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</si>
  <si>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</si>
  <si>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</si>
  <si>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</si>
  <si>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</si>
  <si>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</si>
  <si>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</si>
  <si>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</si>
  <si>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</si>
  <si>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</si>
  <si>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</si>
  <si>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</si>
  <si>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</si>
  <si>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</si>
  <si>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</si>
  <si>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</si>
  <si>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</si>
  <si>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</si>
  <si>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</si>
  <si>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</si>
  <si>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</si>
  <si>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</si>
  <si>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</si>
  <si>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</si>
  <si>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</si>
  <si>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</si>
  <si>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</si>
  <si>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</si>
  <si>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</si>
  <si>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</si>
  <si>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</si>
  <si>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</si>
  <si>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</si>
  <si>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</si>
  <si>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</si>
  <si>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</si>
  <si>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</si>
  <si>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</si>
  <si>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</si>
  <si>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</si>
  <si>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</si>
  <si>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</si>
  <si>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</si>
  <si>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</si>
  <si>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</si>
  <si>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</si>
  <si>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</si>
  <si>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</si>
  <si>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</si>
  <si>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</si>
  <si>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</si>
  <si>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</si>
  <si>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</si>
  <si>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</si>
  <si>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</si>
  <si>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</si>
  <si>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</si>
  <si>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</si>
  <si>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</si>
  <si>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</si>
  <si>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</si>
  <si>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</si>
  <si>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</si>
  <si>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</si>
  <si>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</si>
  <si>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</si>
  <si>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</si>
  <si>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</si>
  <si>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</si>
  <si>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</si>
  <si>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</si>
  <si>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</si>
  <si>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</si>
  <si>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</si>
  <si>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</si>
  <si>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</si>
  <si>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</si>
  <si>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</si>
  <si>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</si>
  <si>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</si>
  <si>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</si>
  <si>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</si>
  <si>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</si>
  <si>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</si>
  <si>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</si>
  <si>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</si>
  <si>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</si>
  <si>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</si>
  <si>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</si>
  <si>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</si>
  <si>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</si>
  <si>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</si>
  <si>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</si>
  <si>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</si>
  <si>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</si>
  <si>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</si>
  <si>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</si>
  <si>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</si>
  <si>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</si>
  <si>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</si>
  <si>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</si>
  <si>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</si>
  <si>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</si>
  <si>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</si>
  <si>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</si>
  <si>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</si>
  <si>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</si>
  <si>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</si>
  <si>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</si>
  <si>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</si>
  <si>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</si>
  <si>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</si>
  <si>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</si>
  <si>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</si>
  <si>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</si>
  <si>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</si>
  <si>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</si>
  <si>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</si>
  <si>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</si>
  <si>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</si>
  <si>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</si>
  <si>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</si>
  <si>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</si>
  <si>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</si>
  <si>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</si>
  <si>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</si>
  <si>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</si>
  <si>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</si>
  <si>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</si>
  <si>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</si>
  <si>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</si>
  <si>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</si>
  <si>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</si>
  <si>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</si>
  <si>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</si>
  <si>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</si>
  <si>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</si>
  <si>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</si>
  <si>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</si>
  <si>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</si>
  <si>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</si>
  <si>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</si>
  <si>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</si>
  <si>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</si>
  <si>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</si>
  <si>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</si>
  <si>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</si>
  <si>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</si>
  <si>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</si>
  <si>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</si>
  <si>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</si>
  <si>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</si>
  <si>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</si>
  <si>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</si>
  <si>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</si>
  <si>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</si>
  <si>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</si>
  <si>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</si>
  <si>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</si>
  <si>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</si>
  <si>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</si>
  <si>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</si>
  <si>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</si>
  <si>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</si>
  <si>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</si>
  <si>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</si>
  <si>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</si>
  <si>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</si>
  <si>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</si>
  <si>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</si>
  <si>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</si>
  <si>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</si>
  <si>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</si>
  <si>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</si>
  <si>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</si>
  <si>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</si>
  <si>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</si>
  <si>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</si>
  <si>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</si>
  <si>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</si>
  <si>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</si>
  <si>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</si>
  <si>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</si>
  <si>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</si>
  <si>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</si>
  <si>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</si>
  <si>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</si>
  <si>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</si>
  <si>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</si>
  <si>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</si>
  <si>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</si>
  <si>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</si>
  <si>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</si>
  <si>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</si>
  <si>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</si>
  <si>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</si>
  <si>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</si>
  <si>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</si>
  <si>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</si>
  <si>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</si>
  <si>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</si>
  <si>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</si>
  <si>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</si>
  <si>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</si>
  <si>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</si>
  <si>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</si>
  <si>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</si>
  <si>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</si>
  <si>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</si>
  <si>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</si>
  <si>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</si>
  <si>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</si>
  <si>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</si>
  <si>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</si>
  <si>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</si>
  <si>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</si>
  <si>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</si>
  <si>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</si>
  <si>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</si>
  <si>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</si>
  <si>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</si>
  <si>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</si>
  <si>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</si>
  <si>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</si>
  <si>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</si>
  <si>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</si>
  <si>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</si>
  <si>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</si>
  <si>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</si>
  <si>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</si>
  <si>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</si>
  <si>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</si>
  <si>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</si>
  <si>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</si>
  <si>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</si>
  <si>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</si>
  <si>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</si>
  <si>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</si>
  <si>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</si>
  <si>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</si>
  <si>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</si>
  <si>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</si>
  <si>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</si>
  <si>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</si>
  <si>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</si>
  <si>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</si>
  <si>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</si>
  <si>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</si>
  <si>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</si>
  <si>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</si>
  <si>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</si>
  <si>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</si>
  <si>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</si>
  <si>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</si>
  <si>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</si>
  <si>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</si>
  <si>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</si>
  <si>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</si>
  <si>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</si>
  <si>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</si>
  <si>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</si>
  <si>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</si>
  <si>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</si>
  <si>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</si>
  <si>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</si>
  <si>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</si>
  <si>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</si>
  <si>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</si>
  <si>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</si>
  <si>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</si>
  <si>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</si>
  <si>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</si>
  <si>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</si>
  <si>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</si>
  <si>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</si>
  <si>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</si>
  <si>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</si>
  <si>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</si>
  <si>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</si>
  <si>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</si>
  <si>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</si>
  <si>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</si>
  <si>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</si>
  <si>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</si>
  <si>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</si>
  <si>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</si>
  <si>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</si>
  <si>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</si>
  <si>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</si>
  <si>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</si>
  <si>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</si>
  <si>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</si>
  <si>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</si>
  <si>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</si>
  <si>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</si>
  <si>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</si>
  <si>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</si>
  <si>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</si>
  <si>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</si>
  <si>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</si>
  <si>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</si>
  <si>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</si>
  <si>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</si>
  <si>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</si>
  <si>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</si>
  <si>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</si>
  <si>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</si>
  <si>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</si>
  <si>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</si>
  <si>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</si>
  <si>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</si>
  <si>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</si>
  <si>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</si>
  <si>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</si>
  <si>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</si>
  <si>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</si>
  <si>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</si>
  <si>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</si>
  <si>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</si>
  <si>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</si>
  <si>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</si>
  <si>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</si>
  <si>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</si>
  <si>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</si>
  <si>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</si>
  <si>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</si>
  <si>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</si>
  <si>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</si>
  <si>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</si>
  <si>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</si>
  <si>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</si>
  <si>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</si>
  <si>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</si>
  <si>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</si>
  <si>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</si>
  <si>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</si>
  <si>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</si>
  <si>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</si>
  <si>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</si>
  <si>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</si>
  <si>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</si>
  <si>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</si>
  <si>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</si>
  <si>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</si>
  <si>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</si>
  <si>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</si>
  <si>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</si>
  <si>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</si>
  <si>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</si>
  <si>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</si>
  <si>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</si>
  <si>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</si>
  <si>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</si>
  <si>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</si>
  <si>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</si>
  <si>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</si>
  <si>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</si>
  <si>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</si>
  <si>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</si>
  <si>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</si>
  <si>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</si>
  <si>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</si>
  <si>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</si>
  <si>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</si>
  <si>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</si>
  <si>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</si>
  <si>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</si>
  <si>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</si>
  <si>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</si>
  <si>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</si>
  <si>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</si>
  <si>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</si>
  <si>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</si>
  <si>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</si>
  <si>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</si>
  <si>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</si>
  <si>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</si>
  <si>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</si>
  <si>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</si>
  <si>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</si>
  <si>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</si>
  <si>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</si>
  <si>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</si>
  <si>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</si>
  <si>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</si>
  <si>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</si>
  <si>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</si>
  <si>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</si>
  <si>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</si>
  <si>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</si>
  <si>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</si>
  <si>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</si>
  <si>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</si>
  <si>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</si>
  <si>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</si>
  <si>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</si>
  <si>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</si>
  <si>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</si>
  <si>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</si>
  <si>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</si>
  <si>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</si>
  <si>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</si>
  <si>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</si>
  <si>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</si>
  <si>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</si>
  <si>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</si>
  <si>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</si>
  <si>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</si>
  <si>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</si>
  <si>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</si>
  <si>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</si>
  <si>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</si>
  <si>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</si>
  <si>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</si>
  <si>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</si>
  <si>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</si>
  <si>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</si>
  <si>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</si>
  <si>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</si>
  <si>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</si>
  <si>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</si>
  <si>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</si>
  <si>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</si>
  <si>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</si>
  <si>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</si>
  <si>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</si>
  <si>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</si>
  <si>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</si>
  <si>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</si>
  <si>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</si>
  <si>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</si>
  <si>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</si>
  <si>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</si>
  <si>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</si>
  <si>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</si>
  <si>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</si>
  <si>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</si>
  <si>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</si>
  <si>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</si>
  <si>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</si>
  <si>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</si>
  <si>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</si>
  <si>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</si>
  <si>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</si>
  <si>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</si>
  <si>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</si>
  <si>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</si>
  <si>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</si>
  <si>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</si>
  <si>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</si>
  <si>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</si>
  <si>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</si>
  <si>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</si>
  <si>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</si>
  <si>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</si>
  <si>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</si>
  <si>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</si>
  <si>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</si>
  <si>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</si>
  <si>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</si>
  <si>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</si>
  <si>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</si>
  <si>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</si>
  <si>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</si>
  <si>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</si>
  <si>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</si>
  <si>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</si>
  <si>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</si>
  <si>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</si>
  <si>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</si>
  <si>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</si>
  <si>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</si>
  <si>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</si>
  <si>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</si>
  <si>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</si>
  <si>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</si>
  <si>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</si>
  <si>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</si>
  <si>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</si>
  <si>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</si>
  <si>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</si>
  <si>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</si>
  <si>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</si>
  <si>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</si>
  <si>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</si>
  <si>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</si>
  <si>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</si>
  <si>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</si>
  <si>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</si>
  <si>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</si>
  <si>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</si>
  <si>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</si>
  <si>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</si>
  <si>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</si>
  <si>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</si>
  <si>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</si>
  <si>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</si>
  <si>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</si>
  <si>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</si>
  <si>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</si>
  <si>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</si>
  <si>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</si>
  <si>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</si>
  <si>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</si>
  <si>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</si>
  <si>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</si>
  <si>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</si>
  <si>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</si>
  <si>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</si>
  <si>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</si>
  <si>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</si>
  <si>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</si>
  <si>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</si>
  <si>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</si>
  <si>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</si>
  <si>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</si>
  <si>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</si>
  <si>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</si>
  <si>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</si>
  <si>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</si>
  <si>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</si>
  <si>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</si>
  <si>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</si>
  <si>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</si>
  <si>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</si>
  <si>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</si>
  <si>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</si>
  <si>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</si>
  <si>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</si>
  <si>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</si>
  <si>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</si>
  <si>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</si>
  <si>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</si>
  <si>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</si>
  <si>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</si>
  <si>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</si>
  <si>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</si>
  <si>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</si>
  <si>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</si>
  <si>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</si>
  <si>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</si>
  <si>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</si>
  <si>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</si>
  <si>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</si>
  <si>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</si>
  <si>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</si>
  <si>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</si>
  <si>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</si>
  <si>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</si>
  <si>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</si>
  <si>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</si>
  <si>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</si>
  <si>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</si>
  <si>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</si>
  <si>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</si>
  <si>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</si>
  <si>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</si>
  <si>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</si>
  <si>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</si>
  <si>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</si>
  <si>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</si>
  <si>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</si>
  <si>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</si>
  <si>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</si>
  <si>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</si>
  <si>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</si>
  <si>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</si>
  <si>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</si>
  <si>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</si>
  <si>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</si>
  <si>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</si>
  <si>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</si>
  <si>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</si>
  <si>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</si>
  <si>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</si>
  <si>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</si>
  <si>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</si>
  <si>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</si>
  <si>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</si>
  <si>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</si>
  <si>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</si>
  <si>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</si>
  <si>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</si>
  <si>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</si>
  <si>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</si>
  <si>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</si>
  <si>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</si>
  <si>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</si>
  <si>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</si>
  <si>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</si>
  <si>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</si>
  <si>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</si>
  <si>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</si>
  <si>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</si>
  <si>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</si>
  <si>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</si>
  <si>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</si>
  <si>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</si>
  <si>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</si>
  <si>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</si>
  <si>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</si>
  <si>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</si>
  <si>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</si>
  <si>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</si>
  <si>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</si>
  <si>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</si>
  <si>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</si>
  <si>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</si>
  <si>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</si>
  <si>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</si>
  <si>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</si>
  <si>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</si>
  <si>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</si>
  <si>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</si>
  <si>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</si>
  <si>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</si>
  <si>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</si>
  <si>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</si>
  <si>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</si>
  <si>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</si>
  <si>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</si>
  <si>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</si>
  <si>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</si>
  <si>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</si>
  <si>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</si>
  <si>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</si>
  <si>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</si>
  <si>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</si>
  <si>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</si>
  <si>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</si>
  <si>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</si>
  <si>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</si>
  <si>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</si>
  <si>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</si>
  <si>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</si>
  <si>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</si>
  <si>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</si>
  <si>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</si>
  <si>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</si>
  <si>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</si>
  <si>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</si>
  <si>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</si>
  <si>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</si>
  <si>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</si>
  <si>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</si>
  <si>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</si>
  <si>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</si>
  <si>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</si>
  <si>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</si>
  <si>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</si>
  <si>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</si>
  <si>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</si>
  <si>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</si>
  <si>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</si>
  <si>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</si>
  <si>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</si>
  <si>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</si>
  <si>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</si>
  <si>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</si>
  <si>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</si>
  <si>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</si>
  <si>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</si>
  <si>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</si>
  <si>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</si>
  <si>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</si>
  <si>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</si>
  <si>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</si>
  <si>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</si>
  <si>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</si>
  <si>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</si>
  <si>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</si>
  <si>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</si>
  <si>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</si>
  <si>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</si>
  <si>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</si>
  <si>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</si>
  <si>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</si>
  <si>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</si>
  <si>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</si>
  <si>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</si>
  <si>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</si>
  <si>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</si>
  <si>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</si>
  <si>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</si>
  <si>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</si>
  <si>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</si>
  <si>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</si>
  <si>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</si>
  <si>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</si>
  <si>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</si>
  <si>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</si>
  <si>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</si>
  <si>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</si>
  <si>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</si>
  <si>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</si>
  <si>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</si>
  <si>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</si>
  <si>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</si>
  <si>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</si>
  <si>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</si>
  <si>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</si>
  <si>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</si>
  <si>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</si>
  <si>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</si>
  <si>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</si>
  <si>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</si>
  <si>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</si>
  <si>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</si>
  <si>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</si>
  <si>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</si>
  <si>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</si>
  <si>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</si>
  <si>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</si>
  <si>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</si>
  <si>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</si>
  <si>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</si>
  <si>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</si>
  <si>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</si>
  <si>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</si>
  <si>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</si>
  <si>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</si>
  <si>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</si>
  <si>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</si>
  <si>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</si>
  <si>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</si>
  <si>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</si>
  <si>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</si>
  <si>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</si>
  <si>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</si>
  <si>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</si>
  <si>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</si>
  <si>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</si>
  <si>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</si>
  <si>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</si>
  <si>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</si>
  <si>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</si>
  <si>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</si>
  <si>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</si>
  <si>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</si>
  <si>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</si>
  <si>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</si>
  <si>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</si>
  <si>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</si>
  <si>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</si>
  <si>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</si>
  <si>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</si>
  <si>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</si>
  <si>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</si>
  <si>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</si>
  <si>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</si>
  <si>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</si>
  <si>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</si>
  <si>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</si>
  <si>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</si>
  <si>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</si>
  <si>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</si>
  <si>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</si>
  <si>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</si>
  <si>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</si>
  <si>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</si>
  <si>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</si>
  <si>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</si>
  <si>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</si>
  <si>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</si>
  <si>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</si>
  <si>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</si>
  <si>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</si>
  <si>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</si>
  <si>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</si>
  <si>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</si>
  <si>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</si>
  <si>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</si>
  <si>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</si>
  <si>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</si>
  <si>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</si>
  <si>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</si>
  <si>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</si>
  <si>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</si>
  <si>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</si>
  <si>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</si>
  <si>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</si>
  <si>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</si>
  <si>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</si>
  <si>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</si>
  <si>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</si>
  <si>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</si>
  <si>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</si>
  <si>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</si>
  <si>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</si>
  <si>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</si>
  <si>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</si>
  <si>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</si>
  <si>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</si>
  <si>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</si>
  <si>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</si>
  <si>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</si>
  <si>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</si>
  <si>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</si>
  <si>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</si>
  <si>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</si>
  <si>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</si>
  <si>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</si>
  <si>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</si>
  <si>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</si>
  <si>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</si>
  <si>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</si>
  <si>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</si>
  <si>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</si>
  <si>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</si>
  <si>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</si>
  <si>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</si>
  <si>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</si>
  <si>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</si>
  <si>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</si>
  <si>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</si>
  <si>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</si>
  <si>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</si>
  <si>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</si>
  <si>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</si>
  <si>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</si>
  <si>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</si>
  <si>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</si>
  <si>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</si>
  <si>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</si>
  <si>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</si>
  <si>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</si>
  <si>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</si>
  <si>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</si>
  <si>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</si>
  <si>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</si>
  <si>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</si>
  <si>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</si>
  <si>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</si>
  <si>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</si>
  <si>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</si>
  <si>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</si>
  <si>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</si>
  <si>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</si>
  <si>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</si>
  <si>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</si>
  <si>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</si>
  <si>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</si>
  <si>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</si>
  <si>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</si>
  <si>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</si>
  <si>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</si>
  <si>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</si>
  <si>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</si>
  <si>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</si>
  <si>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</si>
  <si>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</si>
  <si>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</si>
  <si>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</si>
  <si>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</si>
  <si>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</si>
  <si>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</si>
  <si>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</si>
  <si>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</si>
  <si>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</si>
  <si>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</si>
  <si>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</si>
  <si>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</si>
  <si>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</si>
  <si>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</si>
  <si>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</si>
  <si>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</si>
  <si>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</si>
  <si>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</si>
  <si>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</si>
  <si>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</si>
  <si>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</si>
  <si>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</si>
  <si>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</si>
  <si>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</si>
  <si>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</si>
  <si>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</si>
  <si>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</si>
  <si>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</si>
  <si>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</si>
  <si>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</si>
  <si>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</si>
  <si>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</si>
  <si>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</si>
  <si>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</si>
  <si>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</si>
  <si>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</si>
  <si>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</si>
  <si>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</si>
  <si>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</si>
  <si>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</si>
  <si>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</si>
  <si>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</si>
  <si>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</si>
  <si>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</si>
  <si>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</si>
  <si>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</si>
  <si>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</si>
  <si>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</si>
  <si>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</si>
  <si>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</si>
  <si>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</si>
  <si>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</si>
  <si>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</si>
  <si>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</si>
  <si>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</si>
  <si>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</si>
  <si>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</si>
  <si>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</si>
  <si>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</si>
  <si>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</si>
  <si>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</si>
  <si>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</si>
  <si>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</si>
  <si>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</si>
  <si>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</si>
  <si>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</si>
  <si>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</si>
  <si>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</si>
  <si>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</si>
  <si>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</si>
  <si>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</si>
  <si>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</si>
  <si>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</si>
  <si>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</si>
  <si>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</si>
  <si>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</si>
  <si>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</si>
  <si>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</si>
  <si>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</si>
  <si>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</si>
  <si>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</si>
  <si>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</si>
  <si>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</si>
  <si>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</si>
  <si>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</si>
  <si>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</si>
  <si>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</si>
  <si>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</si>
  <si>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</si>
  <si>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</si>
  <si>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</si>
  <si>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</si>
  <si>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</si>
  <si>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</si>
  <si>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</si>
  <si>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</si>
  <si>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</si>
  <si>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</si>
  <si>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</si>
  <si>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</si>
  <si>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</si>
  <si>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</si>
  <si>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</si>
  <si>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</si>
  <si>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</si>
  <si>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</si>
  <si>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</si>
  <si>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</si>
  <si>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</si>
  <si>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</si>
  <si>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</si>
  <si>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</si>
  <si>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</si>
  <si>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</si>
  <si>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</si>
  <si>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</si>
  <si>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</si>
  <si>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</si>
  <si>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</si>
  <si>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</si>
  <si>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</si>
  <si>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</si>
  <si>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</si>
  <si>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</si>
  <si>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</si>
  <si>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</si>
  <si>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</si>
  <si>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</si>
  <si>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</si>
  <si>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</si>
  <si>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</si>
  <si>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</si>
  <si>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</si>
  <si>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</si>
  <si>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</si>
  <si>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</si>
  <si>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</si>
  <si>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</si>
  <si>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</si>
  <si>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</si>
  <si>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</si>
  <si>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</si>
  <si>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</si>
  <si>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</si>
  <si>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</si>
  <si>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</si>
  <si>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</si>
  <si>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</si>
  <si>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</si>
  <si>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</si>
  <si>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</si>
  <si>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</si>
  <si>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</si>
  <si>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</si>
  <si>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</si>
  <si>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</si>
  <si>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</si>
  <si>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</si>
  <si>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</si>
  <si>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</si>
  <si>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</si>
  <si>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</si>
  <si>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</si>
  <si>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</si>
  <si>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</si>
  <si>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</si>
  <si>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</si>
  <si>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</si>
  <si>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</si>
  <si>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</si>
  <si>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</si>
  <si>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</si>
  <si>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</si>
  <si>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</si>
  <si>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</si>
  <si>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</si>
  <si>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</si>
  <si>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</si>
  <si>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</si>
  <si>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</si>
  <si>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</si>
  <si>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</si>
  <si>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</si>
  <si>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</si>
  <si>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</si>
  <si>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</si>
  <si>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</si>
  <si>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</si>
  <si>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</si>
  <si>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</si>
  <si>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</si>
  <si>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</si>
  <si>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</si>
  <si>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</si>
  <si>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</si>
  <si>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</si>
  <si>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</si>
  <si>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</si>
  <si>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</si>
  <si>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</si>
  <si>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</si>
  <si>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</si>
  <si>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</si>
  <si>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</si>
  <si>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</si>
  <si>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</si>
  <si>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</si>
  <si>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</si>
  <si>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</si>
  <si>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</si>
  <si>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</si>
  <si>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</si>
  <si>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</si>
  <si>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</si>
  <si>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</si>
  <si>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</si>
  <si>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</si>
  <si>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</si>
  <si>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</si>
  <si>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</si>
  <si>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</si>
  <si>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</si>
  <si>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</si>
  <si>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</si>
  <si>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</si>
  <si>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</si>
  <si>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</si>
  <si>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</si>
  <si>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</si>
  <si>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</si>
  <si>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</si>
  <si>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</si>
  <si>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</si>
  <si>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</si>
  <si>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</si>
  <si>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</si>
  <si>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</si>
  <si>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</si>
  <si>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</si>
  <si>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</si>
  <si>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</si>
  <si>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</si>
  <si>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</si>
  <si>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</si>
  <si>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</si>
  <si>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</si>
  <si>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</si>
  <si>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</si>
  <si>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</si>
  <si>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</si>
  <si>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</si>
  <si>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</si>
  <si>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</si>
  <si>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</si>
  <si>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</si>
  <si>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</si>
  <si>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</si>
  <si>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</si>
  <si>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</si>
  <si>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</si>
  <si>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</si>
  <si>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</si>
  <si>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</si>
  <si>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</si>
  <si>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</si>
  <si>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</si>
  <si>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</si>
  <si>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</si>
  <si>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</si>
  <si>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</si>
  <si>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</si>
  <si>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</si>
  <si>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</si>
  <si>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</si>
  <si>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</si>
  <si>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</si>
  <si>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</si>
  <si>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</si>
  <si>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</si>
  <si>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</si>
  <si>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</si>
  <si>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</si>
  <si>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</si>
  <si>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</si>
  <si>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</si>
  <si>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</si>
  <si>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</si>
  <si>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</si>
  <si>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</si>
  <si>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</si>
  <si>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</si>
  <si>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</si>
  <si>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</si>
  <si>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</si>
  <si>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</si>
  <si>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</si>
  <si>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</si>
  <si>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</si>
  <si>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</si>
  <si>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</si>
  <si>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</si>
  <si>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</si>
  <si>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</si>
  <si>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</si>
  <si>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</si>
  <si>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</si>
  <si>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</si>
  <si>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</si>
  <si>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</si>
  <si>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</si>
  <si>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</si>
  <si>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</si>
  <si>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</si>
  <si>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</si>
  <si>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</si>
  <si>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</si>
  <si>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</si>
  <si>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</si>
  <si>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</si>
  <si>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</si>
  <si>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</si>
  <si>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</si>
  <si>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</si>
  <si>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</si>
  <si>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</si>
  <si>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</si>
  <si>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</si>
  <si>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</si>
  <si>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</si>
  <si>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</si>
  <si>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</si>
  <si>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</si>
  <si>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</si>
  <si>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</si>
  <si>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</si>
  <si>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</si>
  <si>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</si>
  <si>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</si>
  <si>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</si>
  <si>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</si>
  <si>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</si>
  <si>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</si>
  <si>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</si>
  <si>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</si>
  <si>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</si>
  <si>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</si>
  <si>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</si>
  <si>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</si>
  <si>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</si>
  <si>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</si>
  <si>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</si>
  <si>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</si>
  <si>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</si>
  <si>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</si>
  <si>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</si>
  <si>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</si>
  <si>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</si>
  <si>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</si>
  <si>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</si>
  <si>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</si>
  <si>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</si>
  <si>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</si>
  <si>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</si>
  <si>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</si>
  <si>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</si>
  <si>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</si>
  <si>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</si>
  <si>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</si>
  <si>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</si>
  <si>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</si>
  <si>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</si>
  <si>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</si>
  <si>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</si>
  <si>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</si>
  <si>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</si>
  <si>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</si>
  <si>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</si>
  <si>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</si>
  <si>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</si>
  <si>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</si>
  <si>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</si>
  <si>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</si>
  <si>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</si>
  <si>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</si>
  <si>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</si>
  <si>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</si>
  <si>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</si>
  <si>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</si>
  <si>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</si>
  <si>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</si>
  <si>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</si>
  <si>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</si>
  <si>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</si>
  <si>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</si>
  <si>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</si>
  <si>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</si>
  <si>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</si>
  <si>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</si>
  <si>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</si>
  <si>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</si>
  <si>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</si>
  <si>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</si>
  <si>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</si>
  <si>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</si>
  <si>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</si>
  <si>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</si>
  <si>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</si>
  <si>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</si>
  <si>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</si>
  <si>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</si>
  <si>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</si>
  <si>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</si>
  <si>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</si>
  <si>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</si>
  <si>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</si>
  <si>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</si>
  <si>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</si>
  <si>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</si>
  <si>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</si>
  <si>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</si>
  <si>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</si>
  <si>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</si>
  <si>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</si>
  <si>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</si>
  <si>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</si>
  <si>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</si>
  <si>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</si>
  <si>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</si>
  <si>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</si>
  <si>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</si>
  <si>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</si>
  <si>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</si>
  <si>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</si>
  <si>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</si>
  <si>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</si>
  <si>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</si>
  <si>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</si>
  <si>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</si>
  <si>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</si>
  <si>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</si>
  <si>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</si>
  <si>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</si>
  <si>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</si>
  <si>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</si>
  <si>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</si>
  <si>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</si>
  <si>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</si>
  <si>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</si>
  <si>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</si>
  <si>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</si>
  <si>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</si>
  <si>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</si>
  <si>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</si>
  <si>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</si>
  <si>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</si>
  <si>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</si>
  <si>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</si>
  <si>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</si>
  <si>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</si>
  <si>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</si>
  <si>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</si>
  <si>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</si>
  <si>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</si>
  <si>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</si>
  <si>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</si>
  <si>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</si>
  <si>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</si>
  <si>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</si>
  <si>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</si>
  <si>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</si>
  <si>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</si>
  <si>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</si>
  <si>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</si>
  <si>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</si>
  <si>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</si>
  <si>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</si>
  <si>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</si>
  <si>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</si>
  <si>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</si>
  <si>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</si>
  <si>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</si>
  <si>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</si>
  <si>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</si>
  <si>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</si>
  <si>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</si>
  <si>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</si>
  <si>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</si>
  <si>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</si>
  <si>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</si>
  <si>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</si>
  <si>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</si>
  <si>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</si>
  <si>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</si>
  <si>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</si>
  <si>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</si>
  <si>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</si>
  <si>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</si>
  <si>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</si>
  <si>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</si>
  <si>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</si>
  <si>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</si>
  <si>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</si>
  <si>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</si>
  <si>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</si>
  <si>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</si>
  <si>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</si>
  <si>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</si>
  <si>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</si>
  <si>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</si>
  <si>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</si>
  <si>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</si>
  <si>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</si>
  <si>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</si>
  <si>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</si>
  <si>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</si>
  <si>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</si>
  <si>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</si>
  <si>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</si>
  <si>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</si>
  <si>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</si>
  <si>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</si>
  <si>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</si>
  <si>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</si>
  <si>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</si>
  <si>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</si>
  <si>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</si>
  <si>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</si>
  <si>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</si>
  <si>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</si>
  <si>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</si>
  <si>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</si>
  <si>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</si>
  <si>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</si>
  <si>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</si>
  <si>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</si>
  <si>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</si>
  <si>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</si>
  <si>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</si>
  <si>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</si>
  <si>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</si>
  <si>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</si>
  <si>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</si>
  <si>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</si>
  <si>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</si>
  <si>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</si>
  <si>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</si>
  <si>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</si>
  <si>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</si>
  <si>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</si>
  <si>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</si>
  <si>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</si>
  <si>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</si>
  <si>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</si>
  <si>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</si>
  <si>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</si>
  <si>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</si>
  <si>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</si>
  <si>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</si>
  <si>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</si>
  <si>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</si>
  <si>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</si>
  <si>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</si>
  <si>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</si>
  <si>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</si>
  <si>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</si>
  <si>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</si>
  <si>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</si>
  <si>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</si>
  <si>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</si>
  <si>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</si>
  <si>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</si>
  <si>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</si>
  <si>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</si>
  <si>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</si>
  <si>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</si>
  <si>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</si>
  <si>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</si>
  <si>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</si>
  <si>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</si>
  <si>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</si>
  <si>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</si>
  <si>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</si>
  <si>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</si>
  <si>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</si>
  <si>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</si>
  <si>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</si>
  <si>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</si>
  <si>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</si>
  <si>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</si>
  <si>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</si>
  <si>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</si>
  <si>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</si>
  <si>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</si>
  <si>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</si>
  <si>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</si>
  <si>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</si>
  <si>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</si>
  <si>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</si>
  <si>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</si>
  <si>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</si>
  <si>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</si>
  <si>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</si>
  <si>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</si>
  <si>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</si>
  <si>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</si>
  <si>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</si>
  <si>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</si>
  <si>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</si>
  <si>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</si>
  <si>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</si>
  <si>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</si>
  <si>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</si>
  <si>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</si>
  <si>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</si>
  <si>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</si>
  <si>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</si>
  <si>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</si>
  <si>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</si>
  <si>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</si>
  <si>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</si>
  <si>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</si>
  <si>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</si>
  <si>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</si>
  <si>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</si>
  <si>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</si>
  <si>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</si>
  <si>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</si>
  <si>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</si>
  <si>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</si>
  <si>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</si>
  <si>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</si>
  <si>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</si>
  <si>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</si>
  <si>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</si>
  <si>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</si>
  <si>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</si>
  <si>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</si>
  <si>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</si>
  <si>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</si>
  <si>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</si>
  <si>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</si>
  <si>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</si>
  <si>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</si>
  <si>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</si>
  <si>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</si>
  <si>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</si>
  <si>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</si>
  <si>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</si>
  <si>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</si>
  <si>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</si>
  <si>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</si>
  <si>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</si>
  <si>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</si>
  <si>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</si>
  <si>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</si>
  <si>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</si>
  <si>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</si>
  <si>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</si>
  <si>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</si>
  <si>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</si>
  <si>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</si>
  <si>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</si>
  <si>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</si>
  <si>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</si>
  <si>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</si>
  <si>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</si>
  <si>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</si>
  <si>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</si>
  <si>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</si>
  <si>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</si>
  <si>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</si>
  <si>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</si>
  <si>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</si>
  <si>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</si>
  <si>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</si>
  <si>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</si>
  <si>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</si>
  <si>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</si>
  <si>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</si>
  <si>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</si>
  <si>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</si>
  <si>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</si>
  <si>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</si>
  <si>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</si>
  <si>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</si>
  <si>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</si>
  <si>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</si>
  <si>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</si>
  <si>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</si>
  <si>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</si>
  <si>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</si>
  <si>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</si>
  <si>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</si>
  <si>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</si>
  <si>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</si>
  <si>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</si>
  <si>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</si>
  <si>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</si>
  <si>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</si>
  <si>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</si>
  <si>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</si>
  <si>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</si>
  <si>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</si>
  <si>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</si>
  <si>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</si>
  <si>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</si>
  <si>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</si>
  <si>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</si>
  <si>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</si>
  <si>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</si>
  <si>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</si>
  <si>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</si>
  <si>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</si>
  <si>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</si>
  <si>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</si>
  <si>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</si>
  <si>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</si>
  <si>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</si>
  <si>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</si>
  <si>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</si>
  <si>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</si>
  <si>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</si>
  <si>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</si>
  <si>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</si>
  <si>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</si>
  <si>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</si>
  <si>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</si>
  <si>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</si>
  <si>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</si>
  <si>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</si>
  <si>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</si>
  <si>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</si>
  <si>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</si>
  <si>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</si>
  <si>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</si>
  <si>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</si>
  <si>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</si>
  <si>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</si>
  <si>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</si>
  <si>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</si>
  <si>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</si>
  <si>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</si>
  <si>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</si>
  <si>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</si>
  <si>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</si>
  <si>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</si>
  <si>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</si>
  <si>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</si>
  <si>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</si>
  <si>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</si>
  <si>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</si>
  <si>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</si>
  <si>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</si>
  <si>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</si>
  <si>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</si>
  <si>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</si>
  <si>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</si>
  <si>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</si>
  <si>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</si>
  <si>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</si>
  <si>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</si>
  <si>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</si>
  <si>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</si>
  <si>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</si>
  <si>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</si>
  <si>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</si>
  <si>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</si>
  <si>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</si>
  <si>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</si>
  <si>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</si>
  <si>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</si>
  <si>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</si>
  <si>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</si>
  <si>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</si>
  <si>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</si>
  <si>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</si>
  <si>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</si>
  <si>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</si>
  <si>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</si>
  <si>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</si>
  <si>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</si>
  <si>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</si>
  <si>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</si>
  <si>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</si>
  <si>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</si>
  <si>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</si>
  <si>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</si>
  <si>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</si>
  <si>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</si>
  <si>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</si>
  <si>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</si>
  <si>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</si>
  <si>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</si>
  <si>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</si>
  <si>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</si>
  <si>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</si>
  <si>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</si>
  <si>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</si>
  <si>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</si>
  <si>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</si>
  <si>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</si>
  <si>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</si>
  <si>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</si>
  <si>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</si>
  <si>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</si>
  <si>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</si>
  <si>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</si>
  <si>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</si>
  <si>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</si>
  <si>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</si>
  <si>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</si>
  <si>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</si>
  <si>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</si>
  <si>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</si>
  <si>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</si>
  <si>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</si>
  <si>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</si>
  <si>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</si>
  <si>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</si>
  <si>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</si>
  <si>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</si>
  <si>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</si>
  <si>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</si>
  <si>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</si>
  <si>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</si>
  <si>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</si>
  <si>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</si>
  <si>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</si>
  <si>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</si>
  <si>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</si>
  <si>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</si>
  <si>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</si>
  <si>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</si>
  <si>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</si>
  <si>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</si>
  <si>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</si>
  <si>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</si>
  <si>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</si>
  <si>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</si>
  <si>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</si>
  <si>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</si>
  <si>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</si>
  <si>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</si>
  <si>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</si>
  <si>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</si>
  <si>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</si>
  <si>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</si>
  <si>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</si>
  <si>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</si>
  <si>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</si>
  <si>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</si>
  <si>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</si>
  <si>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</si>
  <si>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</si>
  <si>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</si>
  <si>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</si>
  <si>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</si>
  <si>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</si>
  <si>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</si>
  <si>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</si>
  <si>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</si>
  <si>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</si>
  <si>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</si>
  <si>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</si>
  <si>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</si>
  <si>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</si>
  <si>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</si>
  <si>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</si>
  <si>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</si>
  <si>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</si>
  <si>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</si>
  <si>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</si>
  <si>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</si>
  <si>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</si>
  <si>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</si>
  <si>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</si>
  <si>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</si>
  <si>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</si>
  <si>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</si>
  <si>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</si>
  <si>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</si>
  <si>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</si>
  <si>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</si>
  <si>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</si>
  <si>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</si>
  <si>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</si>
  <si>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</si>
  <si>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</si>
  <si>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</si>
  <si>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</si>
  <si>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</si>
  <si>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</si>
  <si>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</si>
  <si>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</si>
  <si>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</si>
  <si>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</si>
  <si>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</si>
  <si>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</si>
  <si>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</si>
  <si>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</si>
  <si>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</si>
  <si>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</si>
  <si>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</si>
  <si>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</si>
  <si>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</si>
  <si>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</si>
  <si>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</si>
  <si>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</si>
  <si>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</si>
  <si>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</si>
  <si>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</si>
  <si>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</si>
  <si>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</si>
  <si>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</si>
  <si>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</si>
  <si>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</si>
  <si>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</si>
  <si>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</si>
  <si>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</si>
  <si>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</si>
  <si>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</si>
  <si>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</si>
  <si>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</si>
  <si>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</si>
  <si>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</si>
  <si>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</si>
  <si>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</si>
  <si>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</si>
  <si>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</si>
  <si>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</si>
  <si>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</si>
  <si>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</si>
  <si>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</si>
  <si>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</si>
  <si>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</si>
  <si>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</si>
  <si>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</si>
  <si>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</si>
  <si>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</si>
  <si>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</si>
  <si>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</si>
  <si>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</si>
  <si>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</si>
  <si>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</si>
  <si>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</si>
  <si>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</si>
  <si>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</si>
  <si>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</si>
  <si>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</si>
  <si>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</si>
  <si>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</si>
  <si>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</si>
  <si>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</si>
  <si>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</si>
  <si>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</si>
  <si>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</si>
  <si>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</si>
  <si>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</si>
  <si>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</si>
  <si>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</si>
  <si>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</si>
  <si>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</si>
  <si>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</si>
  <si>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</si>
  <si>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</si>
  <si>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</si>
  <si>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</si>
  <si>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</si>
  <si>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</si>
  <si>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</si>
  <si>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</si>
  <si>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</si>
  <si>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</si>
  <si>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</si>
  <si>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</si>
  <si>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</si>
  <si>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</si>
  <si>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</si>
  <si>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</si>
  <si>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</si>
  <si>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</si>
  <si>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</si>
  <si>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</si>
  <si>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</si>
  <si>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</si>
  <si>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</si>
  <si>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</si>
  <si>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</si>
  <si>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</si>
  <si>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</si>
  <si>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</si>
  <si>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</si>
  <si>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</si>
  <si>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</si>
  <si>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</si>
  <si>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</si>
  <si>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</si>
  <si>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</si>
  <si>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</si>
  <si>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</si>
  <si>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</si>
  <si>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</si>
  <si>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</si>
  <si>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</si>
  <si>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</si>
  <si>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</si>
  <si>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</si>
  <si>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</si>
  <si>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</si>
  <si>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</si>
  <si>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</si>
  <si>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</si>
  <si>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</si>
  <si>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</si>
  <si>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</si>
  <si>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</si>
  <si>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</si>
  <si>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</si>
  <si>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</si>
  <si>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</si>
  <si>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</si>
  <si>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</si>
  <si>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</si>
  <si>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</si>
  <si>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</si>
  <si>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</si>
  <si>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</si>
  <si>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</si>
  <si>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</si>
  <si>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</si>
  <si>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</si>
  <si>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</si>
  <si>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</si>
  <si>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</si>
  <si>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</si>
  <si>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</si>
  <si>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</si>
  <si>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</si>
  <si>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</si>
  <si>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</si>
  <si>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</si>
  <si>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</si>
  <si>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</si>
  <si>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</si>
  <si>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</si>
  <si>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</si>
  <si>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</si>
  <si>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</si>
  <si>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</si>
  <si>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</si>
  <si>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</si>
  <si>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</si>
  <si>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</si>
  <si>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</si>
  <si>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</si>
  <si>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</si>
  <si>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</si>
  <si>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</si>
  <si>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</si>
  <si>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</si>
  <si>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</si>
  <si>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</si>
  <si>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</si>
  <si>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</si>
  <si>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</si>
  <si>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</si>
  <si>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</si>
  <si>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</si>
  <si>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</si>
  <si>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</si>
  <si>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</si>
  <si>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</si>
  <si>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</si>
  <si>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</si>
  <si>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</si>
  <si>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</si>
  <si>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</si>
  <si>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</si>
  <si>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</si>
  <si>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</si>
  <si>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</si>
  <si>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</si>
  <si>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</si>
  <si>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</si>
  <si>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</si>
  <si>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</si>
  <si>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</si>
  <si>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</si>
  <si>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</si>
  <si>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</si>
  <si>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</si>
  <si>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</si>
  <si>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</si>
  <si>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</si>
  <si>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</si>
  <si>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</si>
  <si>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</si>
  <si>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</si>
  <si>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</si>
  <si>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</si>
  <si>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</si>
  <si>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</si>
  <si>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</si>
  <si>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</si>
  <si>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</si>
  <si>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</si>
  <si>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</si>
  <si>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</si>
  <si>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</si>
  <si>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</si>
  <si>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</si>
  <si>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</si>
  <si>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</si>
  <si>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</si>
  <si>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</si>
  <si>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</si>
  <si>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</si>
  <si>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</si>
  <si>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</si>
  <si>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</si>
  <si>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</si>
  <si>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</si>
  <si>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</si>
  <si>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</si>
  <si>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</si>
  <si>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</si>
  <si>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</si>
  <si>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</si>
  <si>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</si>
  <si>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</si>
  <si>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</si>
  <si>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</si>
  <si>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</si>
  <si>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</si>
  <si>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</si>
  <si>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</si>
  <si>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</si>
  <si>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</si>
  <si>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</si>
  <si>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</si>
  <si>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</si>
  <si>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</si>
  <si>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</si>
  <si>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</si>
  <si>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</si>
  <si>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</si>
  <si>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</si>
  <si>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</si>
  <si>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</si>
  <si>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</si>
  <si>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</si>
  <si>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</si>
  <si>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</si>
  <si>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</si>
  <si>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</si>
  <si>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</si>
  <si>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</si>
  <si>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</si>
  <si>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</si>
  <si>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</si>
  <si>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</si>
  <si>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</si>
  <si>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</si>
  <si>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</si>
  <si>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</si>
  <si>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</si>
  <si>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</si>
  <si>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</si>
  <si>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</si>
  <si>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</si>
  <si>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</si>
  <si>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</si>
  <si>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</si>
  <si>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</si>
  <si>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</si>
  <si>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</si>
  <si>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</si>
  <si>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</si>
  <si>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</si>
  <si>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</si>
  <si>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</si>
  <si>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</si>
  <si>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</si>
  <si>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</si>
  <si>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</si>
  <si>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</si>
  <si>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</si>
  <si>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</si>
  <si>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</si>
  <si>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</si>
  <si>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</si>
  <si>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</si>
  <si>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</si>
  <si>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</si>
  <si>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</si>
  <si>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</si>
  <si>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</si>
  <si>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</si>
  <si>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</si>
  <si>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</si>
  <si>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</si>
  <si>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</si>
  <si>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</si>
  <si>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</si>
  <si>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</si>
  <si>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</si>
  <si>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</si>
  <si>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</si>
  <si>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</si>
  <si>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</si>
  <si>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</si>
  <si>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</si>
  <si>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</si>
  <si>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</si>
  <si>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</si>
  <si>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</si>
  <si>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</si>
  <si>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</si>
  <si>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</si>
  <si>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</si>
  <si>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</si>
  <si>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</si>
  <si>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</si>
  <si>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</si>
  <si>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</si>
  <si>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</si>
  <si>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</si>
  <si>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</si>
  <si>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</si>
  <si>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</si>
  <si>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</si>
  <si>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</si>
  <si>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</si>
  <si>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</si>
  <si>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</si>
  <si>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</si>
  <si>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</si>
  <si>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</si>
  <si>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</si>
  <si>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</si>
  <si>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</si>
  <si>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</si>
  <si>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</si>
  <si>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</si>
  <si>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</si>
  <si>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</si>
  <si>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</si>
  <si>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</si>
  <si>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</si>
  <si>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</si>
  <si>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</si>
  <si>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</si>
  <si>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</si>
  <si>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</si>
  <si>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</si>
  <si>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</si>
  <si>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</si>
  <si>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</si>
  <si>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</si>
  <si>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</si>
  <si>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</si>
  <si>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</si>
  <si>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</si>
  <si>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</si>
  <si>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</si>
  <si>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</si>
  <si>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</si>
  <si>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</si>
  <si>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</si>
  <si>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</si>
  <si>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</si>
  <si>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</si>
  <si>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</si>
  <si>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</si>
  <si>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</si>
  <si>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</si>
  <si>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</si>
  <si>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</si>
  <si>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</si>
  <si>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</si>
  <si>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</si>
  <si>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</si>
  <si>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</si>
  <si>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</si>
  <si>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</si>
  <si>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</si>
  <si>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</si>
  <si>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</si>
  <si>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</si>
  <si>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</si>
  <si>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</si>
  <si>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</si>
  <si>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</si>
  <si>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</si>
  <si>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</si>
  <si>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</si>
  <si>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</si>
  <si>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</si>
  <si>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</si>
  <si>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</si>
  <si>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</si>
  <si>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</si>
  <si>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</si>
  <si>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</si>
  <si>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</si>
  <si>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</si>
  <si>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</si>
  <si>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</si>
  <si>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</si>
  <si>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</si>
  <si>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</si>
  <si>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</si>
  <si>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</si>
  <si>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</si>
  <si>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</si>
  <si>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</si>
  <si>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</si>
  <si>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</si>
  <si>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</si>
  <si>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</si>
  <si>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</si>
  <si>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</si>
  <si>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</si>
  <si>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</si>
  <si>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</si>
  <si>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</si>
  <si>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</si>
  <si>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</si>
  <si>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</si>
  <si>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</si>
  <si>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</si>
  <si>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</si>
  <si>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</si>
  <si>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</si>
  <si>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</si>
  <si>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</si>
  <si>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</si>
  <si>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</si>
  <si>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</si>
  <si>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</si>
  <si>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</si>
  <si>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</si>
  <si>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</si>
  <si>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</si>
  <si>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</si>
  <si>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</si>
  <si>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</si>
  <si>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</si>
  <si>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</si>
  <si>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</si>
  <si>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</si>
  <si>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</si>
  <si>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</si>
  <si>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</si>
  <si>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</si>
  <si>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</si>
  <si>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</si>
  <si>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</si>
  <si>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</si>
  <si>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</si>
  <si>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</si>
  <si>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</si>
  <si>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</si>
  <si>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</si>
  <si>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</si>
  <si>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</si>
  <si>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</si>
  <si>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</si>
  <si>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</si>
  <si>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</si>
  <si>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</si>
  <si>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</si>
  <si>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</si>
  <si>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</si>
  <si>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</si>
  <si>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</si>
  <si>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</si>
  <si>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</si>
  <si>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</si>
  <si>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</si>
  <si>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</si>
  <si>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</si>
  <si>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</si>
  <si>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</si>
  <si>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</si>
  <si>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</si>
  <si>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</si>
  <si>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</si>
  <si>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</si>
  <si>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</si>
  <si>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</si>
  <si>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</si>
  <si>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</si>
  <si>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</si>
  <si>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</si>
  <si>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</si>
  <si>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</si>
  <si>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</si>
  <si>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</si>
  <si>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</si>
  <si>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</si>
  <si>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</si>
  <si>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</si>
  <si>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</si>
  <si>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</si>
  <si>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</si>
  <si>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</si>
  <si>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</si>
  <si>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</si>
  <si>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</si>
  <si>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</si>
  <si>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</si>
  <si>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</si>
  <si>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</si>
  <si>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</si>
  <si>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</si>
  <si>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</si>
  <si>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</si>
  <si>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</si>
  <si>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</si>
  <si>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</si>
  <si>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</si>
  <si>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</si>
  <si>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</si>
  <si>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</si>
  <si>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</si>
  <si>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</si>
  <si>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</si>
  <si>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</si>
  <si>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</si>
  <si>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</si>
  <si>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</si>
  <si>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</si>
  <si>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</si>
  <si>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</si>
  <si>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</si>
  <si>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</si>
  <si>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</si>
  <si>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</si>
  <si>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</si>
  <si>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</si>
  <si>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</si>
  <si>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</si>
  <si>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</si>
  <si>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</si>
  <si>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</si>
  <si>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</si>
  <si>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</si>
  <si>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</si>
  <si>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</si>
  <si>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</si>
  <si>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</si>
  <si>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</si>
  <si>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</si>
  <si>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</si>
  <si>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</si>
  <si>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</si>
  <si>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</si>
  <si>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</si>
  <si>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</si>
  <si>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</si>
  <si>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</si>
  <si>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</si>
  <si>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</si>
  <si>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</si>
  <si>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</si>
  <si>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</si>
  <si>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</si>
  <si>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</si>
  <si>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</si>
  <si>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</si>
  <si>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</si>
  <si>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</si>
  <si>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</si>
  <si>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</si>
  <si>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</si>
  <si>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</si>
  <si>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</si>
  <si>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</si>
  <si>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</si>
  <si>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</si>
  <si>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</si>
  <si>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</si>
  <si>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</si>
  <si>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</si>
  <si>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</si>
  <si>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</si>
  <si>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</si>
  <si>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</si>
  <si>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</si>
  <si>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</si>
  <si>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</si>
  <si>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</si>
  <si>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</si>
  <si>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</si>
  <si>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</si>
  <si>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</si>
  <si>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</si>
  <si>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</si>
  <si>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</si>
  <si>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</si>
  <si>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</si>
  <si>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</si>
  <si>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</si>
  <si>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</si>
  <si>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</si>
  <si>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</si>
  <si>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</si>
  <si>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</si>
  <si>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</si>
  <si>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</si>
  <si>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</si>
  <si>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</si>
  <si>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</si>
  <si>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</si>
  <si>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</si>
  <si>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</si>
  <si>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</si>
  <si>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</si>
  <si>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</si>
  <si>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</si>
  <si>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</si>
  <si>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</si>
  <si>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</si>
  <si>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</si>
  <si>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</si>
  <si>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</si>
  <si>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</si>
  <si>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</si>
  <si>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</si>
  <si>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</si>
  <si>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</si>
  <si>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</si>
  <si>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</si>
  <si>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</si>
  <si>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</si>
  <si>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</si>
  <si>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</si>
  <si>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</si>
  <si>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</si>
  <si>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</si>
  <si>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</si>
  <si>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</si>
  <si>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</si>
  <si>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</si>
  <si>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</si>
  <si>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</si>
  <si>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</si>
  <si>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</si>
  <si>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</si>
  <si>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</si>
  <si>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</si>
  <si>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</si>
  <si>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</si>
  <si>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</si>
  <si>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</si>
  <si>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</si>
  <si>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</si>
  <si>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</si>
  <si>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</si>
  <si>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</si>
  <si>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</si>
  <si>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</si>
  <si>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</si>
  <si>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</si>
  <si>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</si>
  <si>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</si>
  <si>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</si>
  <si>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</si>
  <si>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</si>
  <si>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</si>
  <si>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</si>
  <si>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</si>
  <si>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</si>
  <si>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</si>
  <si>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</si>
  <si>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</si>
  <si>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</si>
  <si>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</si>
  <si>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</si>
  <si>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</si>
  <si>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</si>
  <si>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</si>
  <si>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</si>
  <si>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</si>
  <si>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</si>
  <si>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</si>
  <si>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</si>
  <si>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</si>
  <si>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</si>
  <si>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</si>
  <si>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</si>
  <si>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</si>
  <si>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</si>
  <si>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</si>
  <si>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</si>
  <si>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</si>
  <si>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</si>
  <si>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</si>
  <si>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</si>
  <si>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</si>
  <si>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</si>
  <si>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</si>
  <si>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</si>
  <si>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</si>
  <si>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</si>
  <si>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</si>
  <si>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</si>
  <si>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</si>
  <si>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</si>
  <si>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</si>
  <si>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</si>
  <si>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</si>
  <si>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</si>
  <si>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</si>
  <si>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</si>
  <si>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</si>
  <si>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</si>
  <si>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</si>
  <si>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</si>
  <si>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</si>
  <si>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</si>
  <si>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</si>
  <si>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</si>
  <si>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</si>
  <si>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</si>
  <si>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</si>
  <si>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</si>
  <si>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</si>
  <si>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</si>
  <si>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</si>
  <si>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</si>
  <si>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</si>
  <si>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</si>
  <si>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</si>
  <si>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</si>
  <si>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</si>
  <si>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</si>
  <si>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</si>
  <si>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</si>
  <si>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</si>
  <si>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</si>
  <si>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</si>
  <si>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</si>
  <si>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</si>
  <si>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</si>
  <si>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</si>
  <si>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</si>
  <si>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</si>
  <si>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</si>
  <si>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</si>
  <si>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</si>
  <si>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</si>
  <si>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</si>
  <si>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</si>
  <si>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</si>
  <si>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</si>
  <si>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</si>
  <si>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</si>
  <si>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</si>
  <si>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</si>
  <si>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</si>
  <si>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</si>
  <si>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</si>
  <si>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</si>
  <si>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</si>
  <si>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</si>
  <si>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</si>
  <si>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</si>
  <si>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</si>
  <si>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</si>
  <si>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</si>
  <si>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</si>
  <si>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</si>
  <si>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</si>
  <si>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</si>
  <si>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</si>
  <si>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</si>
  <si>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</si>
  <si>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</si>
  <si>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</si>
  <si>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</si>
  <si>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</si>
  <si>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</si>
  <si>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</si>
  <si>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</si>
  <si>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</si>
  <si>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</si>
  <si>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</si>
  <si>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</si>
  <si>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</si>
  <si>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</si>
  <si>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</si>
  <si>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</si>
  <si>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</si>
  <si>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</si>
  <si>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</si>
  <si>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</si>
  <si>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</si>
  <si>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</si>
  <si>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</si>
  <si>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</si>
  <si>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</si>
  <si>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</si>
  <si>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</si>
  <si>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</si>
  <si>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</si>
  <si>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</si>
  <si>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</si>
  <si>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</si>
  <si>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</si>
  <si>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</si>
  <si>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</si>
  <si>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</si>
  <si>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</si>
  <si>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</si>
  <si>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</si>
  <si>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</si>
  <si>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</si>
  <si>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</si>
  <si>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</si>
  <si>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</si>
  <si>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</si>
  <si>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</si>
  <si>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</si>
  <si>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</si>
  <si>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</si>
  <si>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</si>
  <si>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</si>
  <si>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</si>
  <si>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</si>
  <si>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</si>
  <si>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</si>
  <si>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</si>
  <si>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</si>
  <si>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</si>
  <si>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</si>
  <si>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</si>
  <si>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</si>
  <si>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</si>
  <si>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</si>
  <si>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</si>
  <si>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</si>
  <si>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</si>
  <si>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</si>
  <si>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</si>
  <si>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</si>
  <si>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</si>
  <si>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</si>
  <si>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</si>
  <si>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</si>
  <si>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</si>
  <si>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</si>
  <si>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</si>
  <si>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</si>
  <si>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</si>
  <si>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</si>
  <si>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</si>
  <si>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</si>
  <si>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</si>
  <si>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</si>
  <si>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</si>
  <si>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</si>
  <si>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</si>
  <si>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</si>
  <si>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</si>
  <si>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</si>
  <si>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</si>
  <si>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</si>
  <si>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</si>
  <si>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</si>
  <si>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</si>
  <si>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</si>
  <si>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</si>
  <si>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</si>
  <si>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</si>
  <si>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</si>
  <si>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</si>
  <si>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</si>
  <si>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</si>
  <si>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</si>
  <si>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</si>
  <si>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</si>
  <si>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</si>
  <si>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</si>
  <si>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</si>
  <si>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</si>
  <si>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</si>
  <si>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</si>
  <si>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</si>
  <si>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</si>
  <si>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</si>
  <si>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</si>
  <si>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</si>
  <si>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</si>
  <si>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</si>
  <si>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</si>
  <si>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</si>
  <si>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</si>
  <si>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</si>
  <si>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</si>
  <si>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</si>
  <si>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</si>
  <si>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</si>
  <si>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</si>
  <si>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</si>
  <si>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</si>
  <si>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</si>
  <si>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</si>
  <si>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</si>
  <si>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</si>
  <si>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</si>
  <si>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</si>
  <si>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</si>
  <si>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</si>
  <si>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</si>
  <si>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</si>
  <si>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</si>
  <si>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</si>
  <si>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</si>
  <si>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</si>
  <si>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</si>
  <si>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</si>
  <si>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</si>
  <si>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</si>
  <si>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</si>
  <si>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</si>
  <si>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</si>
  <si>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</si>
  <si>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</si>
  <si>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</si>
  <si>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</si>
  <si>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</si>
  <si>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</si>
  <si>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</si>
  <si>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</si>
  <si>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</si>
  <si>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</si>
  <si>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</si>
  <si>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</si>
  <si>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</si>
  <si>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</si>
  <si>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</si>
  <si>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</si>
  <si>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</si>
  <si>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</si>
  <si>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</si>
  <si>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</si>
  <si>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</si>
  <si>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</si>
  <si>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</si>
  <si>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</si>
  <si>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</si>
  <si>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</si>
  <si>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</si>
  <si>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</si>
  <si>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</si>
  <si>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</si>
  <si>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</si>
  <si>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</si>
  <si>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</si>
  <si>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</si>
  <si>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</si>
  <si>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</si>
  <si>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</si>
  <si>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</si>
  <si>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</si>
  <si>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</si>
  <si>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</si>
  <si>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</si>
  <si>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</si>
  <si>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</si>
  <si>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</si>
  <si>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</si>
  <si>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</si>
  <si>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</si>
  <si>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</si>
  <si>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</si>
  <si>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</si>
  <si>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</si>
  <si>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</si>
  <si>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</si>
  <si>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</si>
  <si>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</si>
  <si>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</si>
  <si>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</si>
  <si>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</si>
  <si>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</si>
  <si>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</si>
  <si>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</si>
  <si>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</si>
  <si>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</si>
  <si>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</si>
  <si>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</si>
  <si>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</si>
  <si>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</si>
  <si>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</si>
  <si>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</si>
  <si>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</si>
  <si>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</si>
  <si>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</si>
  <si>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</si>
  <si>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</si>
  <si>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</si>
  <si>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</si>
  <si>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</si>
  <si>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</si>
  <si>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</si>
  <si>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</si>
  <si>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</si>
  <si>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</si>
  <si>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</si>
  <si>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</si>
  <si>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</si>
  <si>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</si>
  <si>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</si>
  <si>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</si>
  <si>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</si>
  <si>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</si>
  <si>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</si>
  <si>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</si>
  <si>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</si>
  <si>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</si>
  <si>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</si>
  <si>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</si>
  <si>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</si>
  <si>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</si>
  <si>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</si>
  <si>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</si>
  <si>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</si>
  <si>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</si>
  <si>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</si>
  <si>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</si>
  <si>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</si>
  <si>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</si>
  <si>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</si>
  <si>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</si>
  <si>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</si>
  <si>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</si>
  <si>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</si>
  <si>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</si>
  <si>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</si>
  <si>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</si>
  <si>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</si>
  <si>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</si>
  <si>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</si>
  <si>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</si>
  <si>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</si>
  <si>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</si>
  <si>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</si>
  <si>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</si>
  <si>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</si>
  <si>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</si>
  <si>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</si>
  <si>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</si>
  <si>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</si>
  <si>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</si>
  <si>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</si>
  <si>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</si>
  <si>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</si>
  <si>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</si>
  <si>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</si>
  <si>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</si>
  <si>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</si>
  <si>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</si>
  <si>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</si>
  <si>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</si>
  <si>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</si>
  <si>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</si>
  <si>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</si>
  <si>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</si>
  <si>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</si>
  <si>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</si>
  <si>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</si>
  <si>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</si>
  <si>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</si>
  <si>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</si>
  <si>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</si>
  <si>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</si>
  <si>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</si>
  <si>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</si>
  <si>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</si>
  <si>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</si>
  <si>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</si>
  <si>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</si>
  <si>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</si>
  <si>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</si>
  <si>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</si>
  <si>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</si>
  <si>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</si>
  <si>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</si>
  <si>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</si>
  <si>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</si>
  <si>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</si>
  <si>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</si>
  <si>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</si>
  <si>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</si>
  <si>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</si>
  <si>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</si>
  <si>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</si>
  <si>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</si>
  <si>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</si>
  <si>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</si>
  <si>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</si>
  <si>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</si>
  <si>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</si>
  <si>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</si>
  <si>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</si>
  <si>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</si>
  <si>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</si>
  <si>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</si>
  <si>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</si>
  <si>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</si>
  <si>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</si>
  <si>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</si>
  <si>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</si>
  <si>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</si>
  <si>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</si>
  <si>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</si>
  <si>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</si>
  <si>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</si>
  <si>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</si>
  <si>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</si>
  <si>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</si>
  <si>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</si>
  <si>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</si>
  <si>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</si>
  <si>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</si>
  <si>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</si>
  <si>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</si>
  <si>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</si>
  <si>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</si>
  <si>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</si>
  <si>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</si>
  <si>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</si>
  <si>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</si>
  <si>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</si>
  <si>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</si>
  <si>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</si>
  <si>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</si>
  <si>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</si>
  <si>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</si>
  <si>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</si>
  <si>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</si>
  <si>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</si>
  <si>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</si>
  <si>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</si>
  <si>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</si>
  <si>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</si>
  <si>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</si>
  <si>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</si>
  <si>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</si>
  <si>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</si>
  <si>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</si>
  <si>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</si>
  <si>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</si>
  <si>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</si>
  <si>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</si>
  <si>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</si>
  <si>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</si>
  <si>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</si>
  <si>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</si>
  <si>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</si>
  <si>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</si>
  <si>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</si>
  <si>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</si>
  <si>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</si>
  <si>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</si>
  <si>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</si>
  <si>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</si>
  <si>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</si>
  <si>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</si>
  <si>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</si>
  <si>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</si>
  <si>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</si>
  <si>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</si>
  <si>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</si>
  <si>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</si>
  <si>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</si>
  <si>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</si>
  <si>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</si>
  <si>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</si>
  <si>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</si>
  <si>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</si>
  <si>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</si>
  <si>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</si>
  <si>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</si>
  <si>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</si>
  <si>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</si>
  <si>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</si>
  <si>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</si>
  <si>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</si>
  <si>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</si>
  <si>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</si>
  <si>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</si>
  <si>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</si>
  <si>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</si>
  <si>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</si>
  <si>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</si>
  <si>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</si>
  <si>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</si>
  <si>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</si>
  <si>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</si>
  <si>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</si>
  <si>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</si>
  <si>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</si>
  <si>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</si>
  <si>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</si>
  <si>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</si>
  <si>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</si>
  <si>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</si>
  <si>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</si>
  <si>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</si>
  <si>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</si>
  <si>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</si>
  <si>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</si>
  <si>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</si>
  <si>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</si>
  <si>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</si>
  <si>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</si>
  <si>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</si>
  <si>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</si>
  <si>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</si>
  <si>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</si>
  <si>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</si>
  <si>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</si>
  <si>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</si>
  <si>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</si>
  <si>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</si>
  <si>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</si>
  <si>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</si>
  <si>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</si>
  <si>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</si>
  <si>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</si>
  <si>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</si>
  <si>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</si>
  <si>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</si>
  <si>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</si>
  <si>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</si>
  <si>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</si>
  <si>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</si>
  <si>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</si>
  <si>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</si>
  <si>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</si>
  <si>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</si>
  <si>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</si>
  <si>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</si>
  <si>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</si>
  <si>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</si>
  <si>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</si>
  <si>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</si>
  <si>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</si>
  <si>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</si>
  <si>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</si>
  <si>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</si>
  <si>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</si>
  <si>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</si>
  <si>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</si>
  <si>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</si>
  <si>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</si>
  <si>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</si>
  <si>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</si>
  <si>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</si>
  <si>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</si>
  <si>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</si>
  <si>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</si>
  <si>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</si>
  <si>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</si>
  <si>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</si>
  <si>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</si>
  <si>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</si>
  <si>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</si>
  <si>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</si>
  <si>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</si>
  <si>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</si>
  <si>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</si>
  <si>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</si>
  <si>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</si>
  <si>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</si>
  <si>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</si>
  <si>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</si>
  <si>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</si>
  <si>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</si>
  <si>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</si>
  <si>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</si>
  <si>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</si>
  <si>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</si>
  <si>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</si>
  <si>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</si>
  <si>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</si>
  <si>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</si>
  <si>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</si>
  <si>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</si>
  <si>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</si>
  <si>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</si>
  <si>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</si>
  <si>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</si>
  <si>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</si>
  <si>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</si>
  <si>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</si>
  <si>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</si>
  <si>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</si>
  <si>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</si>
  <si>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</si>
  <si>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</si>
  <si>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</si>
  <si>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</si>
  <si>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</si>
  <si>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</si>
  <si>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</si>
  <si>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</si>
  <si>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</si>
  <si>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</si>
  <si>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</si>
  <si>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</si>
  <si>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</si>
  <si>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</si>
  <si>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</si>
  <si>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</si>
  <si>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</si>
  <si>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</si>
  <si>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</si>
  <si>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</si>
  <si>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</si>
  <si>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</si>
  <si>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</si>
  <si>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</si>
  <si>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</si>
  <si>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</si>
  <si>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</si>
  <si>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</si>
  <si>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</si>
  <si>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</si>
  <si>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</si>
  <si>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</si>
  <si>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</si>
  <si>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</si>
  <si>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</si>
  <si>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</si>
  <si>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</si>
  <si>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</si>
  <si>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</si>
  <si>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</si>
  <si>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</si>
  <si>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</si>
  <si>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</si>
  <si>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</si>
  <si>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</si>
  <si>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</si>
  <si>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</si>
  <si>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</si>
  <si>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</si>
  <si>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</si>
  <si>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</si>
  <si>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</si>
  <si>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</si>
  <si>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</si>
  <si>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</si>
  <si>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</si>
  <si>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</si>
  <si>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</si>
  <si>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</si>
  <si>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</si>
  <si>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</si>
  <si>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</si>
  <si>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</si>
  <si>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</si>
  <si>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</si>
  <si>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</si>
  <si>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</si>
  <si>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</si>
  <si>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</si>
  <si>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</si>
  <si>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</si>
  <si>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</si>
  <si>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</si>
  <si>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</si>
  <si>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</si>
  <si>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</si>
  <si>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</si>
  <si>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</si>
  <si>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</si>
  <si>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</si>
  <si>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</si>
  <si>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</si>
  <si>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</si>
  <si>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</si>
  <si>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</si>
  <si>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</si>
  <si>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</si>
  <si>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</si>
  <si>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</si>
  <si>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</si>
  <si>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</si>
  <si>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</si>
  <si>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</si>
  <si>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</si>
  <si>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</si>
  <si>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</si>
  <si>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</si>
  <si>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</si>
  <si>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</si>
  <si>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</si>
  <si>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</si>
  <si>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</si>
  <si>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</si>
  <si>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</si>
  <si>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</si>
  <si>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</si>
  <si>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</si>
  <si>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</si>
  <si>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</si>
  <si>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</si>
  <si>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</si>
  <si>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</si>
  <si>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</si>
  <si>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</si>
  <si>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</si>
  <si>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</si>
  <si>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</si>
  <si>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</si>
  <si>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</si>
  <si>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</si>
  <si>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</si>
  <si>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</si>
  <si>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</si>
  <si>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</si>
  <si>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</si>
  <si>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</si>
  <si>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</si>
  <si>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</si>
  <si>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</si>
  <si>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</si>
  <si>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</si>
  <si>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</si>
  <si>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</si>
  <si>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</si>
  <si>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</si>
  <si>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</si>
  <si>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</si>
  <si>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</si>
  <si>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</si>
  <si>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</si>
  <si>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</si>
  <si>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</si>
  <si>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</si>
  <si>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</si>
  <si>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</si>
  <si>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</si>
  <si>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</si>
  <si>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</si>
  <si>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</si>
  <si>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</si>
  <si>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</si>
  <si>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</si>
  <si>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</si>
  <si>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</si>
  <si>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</si>
  <si>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</si>
  <si>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</si>
  <si>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</si>
  <si>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</si>
  <si>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</si>
  <si>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</si>
  <si>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</si>
  <si>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</si>
  <si>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</si>
  <si>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</si>
  <si>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</si>
  <si>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</si>
  <si>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</si>
  <si>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</si>
  <si>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</si>
  <si>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</si>
  <si>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</si>
  <si>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</si>
  <si>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</si>
  <si>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</si>
  <si>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</si>
  <si>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</si>
  <si>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</si>
  <si>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</si>
  <si>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</si>
  <si>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</si>
  <si>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</si>
  <si>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</si>
  <si>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</si>
  <si>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</si>
  <si>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</si>
  <si>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</si>
  <si>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</si>
  <si>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</si>
  <si>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</si>
  <si>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</si>
  <si>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</si>
  <si>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</si>
  <si>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</si>
  <si>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</si>
  <si>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</si>
  <si>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</si>
  <si>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</si>
  <si>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</si>
  <si>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</si>
  <si>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</si>
  <si>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</si>
  <si>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</si>
  <si>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</si>
  <si>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</si>
  <si>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</si>
  <si>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</si>
  <si>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</si>
  <si>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</si>
  <si>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</si>
  <si>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</si>
  <si>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</si>
  <si>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</si>
  <si>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</si>
  <si>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</si>
  <si>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</si>
  <si>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</si>
  <si>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</si>
  <si>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</si>
  <si>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</si>
  <si>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</si>
  <si>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</si>
  <si>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</si>
  <si>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</si>
  <si>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</si>
  <si>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</si>
  <si>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</si>
  <si>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</si>
  <si>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</si>
  <si>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</si>
  <si>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</si>
  <si>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</si>
  <si>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</si>
  <si>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</si>
  <si>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</si>
  <si>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</si>
  <si>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</si>
  <si>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</si>
  <si>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</si>
  <si>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</si>
  <si>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</si>
  <si>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</si>
  <si>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</si>
  <si>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</si>
  <si>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</si>
  <si>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</si>
  <si>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</si>
  <si>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</si>
  <si>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</si>
  <si>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</si>
  <si>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</si>
  <si>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</si>
  <si>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</si>
  <si>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</si>
  <si>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</si>
  <si>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</si>
  <si>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</si>
  <si>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</si>
  <si>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</si>
  <si>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</si>
  <si>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</si>
  <si>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</si>
  <si>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</si>
  <si>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</si>
  <si>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</si>
  <si>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</si>
  <si>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</si>
  <si>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</si>
  <si>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</si>
  <si>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</si>
  <si>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</si>
  <si>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</si>
  <si>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</si>
  <si>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</si>
  <si>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</si>
  <si>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</si>
  <si>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</si>
  <si>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</si>
  <si>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</si>
  <si>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</si>
  <si>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</si>
  <si>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</si>
  <si>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</si>
  <si>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</si>
  <si>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</si>
  <si>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</si>
  <si>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</si>
  <si>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</si>
  <si>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</si>
  <si>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</si>
  <si>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</si>
  <si>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</si>
  <si>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</si>
  <si>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</si>
  <si>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</si>
  <si>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</si>
  <si>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</si>
  <si>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</si>
  <si>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</si>
  <si>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</si>
  <si>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</si>
  <si>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</si>
  <si>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</si>
  <si>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</si>
  <si>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</si>
  <si>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</si>
  <si>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</si>
  <si>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</si>
  <si>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</si>
  <si>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</si>
  <si>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</si>
  <si>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</si>
  <si>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</si>
  <si>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</si>
  <si>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</si>
  <si>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</si>
  <si>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</si>
  <si>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</si>
  <si>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</si>
  <si>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</si>
  <si>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</si>
  <si>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</si>
  <si>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</si>
  <si>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</si>
  <si>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</si>
  <si>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</si>
  <si>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</si>
  <si>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</si>
  <si>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</si>
  <si>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</si>
  <si>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</si>
  <si>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</si>
  <si>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</si>
  <si>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</si>
  <si>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</si>
  <si>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</si>
  <si>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</si>
  <si>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</si>
  <si>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</si>
  <si>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</si>
  <si>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</si>
  <si>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</si>
  <si>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</si>
  <si>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</si>
  <si>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</si>
  <si>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</si>
  <si>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</si>
  <si>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</si>
  <si>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</si>
  <si>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</si>
  <si>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</si>
  <si>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</si>
  <si>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</si>
  <si>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</si>
  <si>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</si>
  <si>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</si>
  <si>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</si>
  <si>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</si>
  <si>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</si>
  <si>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</si>
  <si>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</si>
  <si>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</si>
  <si>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</si>
  <si>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</si>
  <si>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</si>
  <si>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</si>
  <si>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</si>
  <si>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</si>
  <si>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</si>
  <si>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</si>
  <si>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</si>
  <si>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</si>
  <si>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</si>
  <si>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</si>
  <si>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</si>
  <si>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</si>
  <si>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</si>
  <si>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</si>
  <si>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</si>
  <si>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</si>
  <si>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</si>
  <si>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</si>
  <si>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</si>
  <si>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</si>
  <si>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</si>
  <si>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</si>
  <si>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</si>
  <si>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</si>
  <si>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</si>
  <si>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</si>
  <si>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</si>
  <si>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</si>
  <si>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</si>
  <si>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</si>
  <si>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</si>
  <si>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</si>
  <si>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</si>
  <si>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</si>
  <si>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</si>
  <si>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</si>
  <si>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</si>
  <si>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</si>
  <si>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</si>
  <si>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</si>
  <si>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</si>
  <si>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</si>
  <si>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</si>
  <si>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</si>
  <si>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</si>
  <si>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</si>
  <si>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</si>
  <si>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</si>
  <si>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</si>
  <si>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</si>
  <si>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</si>
  <si>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</si>
  <si>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</si>
  <si>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</si>
  <si>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</si>
  <si>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</si>
  <si>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</si>
  <si>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</si>
  <si>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</si>
  <si>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</si>
  <si>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</si>
  <si>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</si>
  <si>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</si>
  <si>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</si>
  <si>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</si>
  <si>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</si>
  <si>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</si>
  <si>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</si>
  <si>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</si>
  <si>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</si>
  <si>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</si>
  <si>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</si>
  <si>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</si>
  <si>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</si>
  <si>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</si>
  <si>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</si>
  <si>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</si>
  <si>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</si>
  <si>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</si>
  <si>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</si>
  <si>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</si>
  <si>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</si>
  <si>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</si>
  <si>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</si>
  <si>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</si>
  <si>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</si>
  <si>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</si>
  <si>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</si>
  <si>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</si>
  <si>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</si>
  <si>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</si>
  <si>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</si>
  <si>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</si>
  <si>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</si>
  <si>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</si>
  <si>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</si>
  <si>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</si>
  <si>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</si>
  <si>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</si>
  <si>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</si>
  <si>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</si>
  <si>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</si>
  <si>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</si>
  <si>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</si>
  <si>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</si>
  <si>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</si>
  <si>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</si>
  <si>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</si>
  <si>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</si>
  <si>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</si>
  <si>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</si>
  <si>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</si>
  <si>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</si>
  <si>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</si>
  <si>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</si>
  <si>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</si>
  <si>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</si>
  <si>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</si>
  <si>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</si>
  <si>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</si>
  <si>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</si>
  <si>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</si>
  <si>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</si>
  <si>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</si>
  <si>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</si>
  <si>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</si>
  <si>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</si>
  <si>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</si>
  <si>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</si>
  <si>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</si>
  <si>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</si>
  <si>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</si>
  <si>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</si>
  <si>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</si>
  <si>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</si>
  <si>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</si>
  <si>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</si>
  <si>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</si>
  <si>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</si>
  <si>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</si>
  <si>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</si>
  <si>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</si>
  <si>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</si>
  <si>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</si>
  <si>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</si>
  <si>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</si>
  <si>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</si>
  <si>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</si>
  <si>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</si>
  <si>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</si>
  <si>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</si>
  <si>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</si>
  <si>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</si>
  <si>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</si>
  <si>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</si>
  <si>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</si>
  <si>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</si>
  <si>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</si>
  <si>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</si>
  <si>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</si>
  <si>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</si>
  <si>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</si>
  <si>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</si>
  <si>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</si>
  <si>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</si>
  <si>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</si>
  <si>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</si>
  <si>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</si>
  <si>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</si>
  <si>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</si>
  <si>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</si>
  <si>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</si>
  <si>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</si>
  <si>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</si>
  <si>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</si>
  <si>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</si>
  <si>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</si>
  <si>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</si>
  <si>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</si>
  <si>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</si>
  <si>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</si>
  <si>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</si>
  <si>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</si>
  <si>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</si>
  <si>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</si>
  <si>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</si>
  <si>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</si>
  <si>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</si>
  <si>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</si>
  <si>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</si>
  <si>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</si>
  <si>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</si>
  <si>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</si>
  <si>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</si>
  <si>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</si>
  <si>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</si>
  <si>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</si>
  <si>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</si>
  <si>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</si>
  <si>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</si>
  <si>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</si>
  <si>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</si>
  <si>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</si>
  <si>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</si>
  <si>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</si>
  <si>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</si>
  <si>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</si>
  <si>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</si>
  <si>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</si>
  <si>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</si>
  <si>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</si>
  <si>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</si>
  <si>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</si>
  <si>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</si>
  <si>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</si>
  <si>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</si>
  <si>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</si>
  <si>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</si>
  <si>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</si>
  <si>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</si>
  <si>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</si>
  <si>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</si>
  <si>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</si>
  <si>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</si>
  <si>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</si>
  <si>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</si>
  <si>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</si>
  <si>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</si>
  <si>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</si>
  <si>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</si>
  <si>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</si>
  <si>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</si>
  <si>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</si>
  <si>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</si>
  <si>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</si>
  <si>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</si>
  <si>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</si>
  <si>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</si>
  <si>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</si>
  <si>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</si>
  <si>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</si>
  <si>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</si>
  <si>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</si>
  <si>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</si>
  <si>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</si>
  <si>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</si>
  <si>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</si>
  <si>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</si>
  <si>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</si>
  <si>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</si>
  <si>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</si>
  <si>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</si>
  <si>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</si>
  <si>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</si>
  <si>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</si>
  <si>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</si>
  <si>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</si>
  <si>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</si>
  <si>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</si>
  <si>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</si>
  <si>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</si>
  <si>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</si>
  <si>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</si>
  <si>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</si>
  <si>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</si>
  <si>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</si>
  <si>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</si>
  <si>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</si>
  <si>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</si>
  <si>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</si>
  <si>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</si>
  <si>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</si>
  <si>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</si>
  <si>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</si>
  <si>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</si>
  <si>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</si>
  <si>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</si>
  <si>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</si>
  <si>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</si>
  <si>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</si>
  <si>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</si>
  <si>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</si>
  <si>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</si>
  <si>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</si>
  <si>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</si>
  <si>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</si>
  <si>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</si>
  <si>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</si>
  <si>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</si>
  <si>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</si>
  <si>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</si>
  <si>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</si>
  <si>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</si>
  <si>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</si>
  <si>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</si>
  <si>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</si>
  <si>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</si>
  <si>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</si>
  <si>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</si>
  <si>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</si>
  <si>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</si>
  <si>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</si>
  <si>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</si>
  <si>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</si>
  <si>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</si>
  <si>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</si>
  <si>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</si>
  <si>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</si>
  <si>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</si>
  <si>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</si>
  <si>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</si>
  <si>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</si>
  <si>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</si>
  <si>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</si>
  <si>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</si>
  <si>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</si>
  <si>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</si>
  <si>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</si>
  <si>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</si>
  <si>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</si>
  <si>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</si>
  <si>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</si>
  <si>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</si>
  <si>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</si>
  <si>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</si>
  <si>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</si>
  <si>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</si>
  <si>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</si>
  <si>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</si>
  <si>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</si>
  <si>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</si>
  <si>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</si>
  <si>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</si>
  <si>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</si>
  <si>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</si>
  <si>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</si>
  <si>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</si>
  <si>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</si>
  <si>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</si>
  <si>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</si>
  <si>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</si>
  <si>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</si>
  <si>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</si>
  <si>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</si>
  <si>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</si>
  <si>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</si>
  <si>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</si>
  <si>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</si>
  <si>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</si>
  <si>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</si>
  <si>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</si>
  <si>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</si>
  <si>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</si>
  <si>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</si>
  <si>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</si>
  <si>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</si>
  <si>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</si>
  <si>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</si>
  <si>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</si>
  <si>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</si>
  <si>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</si>
  <si>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</si>
  <si>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</si>
  <si>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</si>
  <si>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</si>
  <si>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</si>
  <si>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</si>
  <si>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</si>
  <si>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</si>
  <si>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</si>
  <si>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</si>
  <si>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</si>
  <si>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</si>
  <si>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</si>
  <si>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</si>
  <si>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</si>
  <si>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</si>
  <si>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</si>
  <si>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</si>
  <si>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</si>
  <si>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</si>
  <si>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</si>
  <si>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</si>
  <si>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</si>
  <si>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</si>
  <si>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</si>
  <si>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</si>
  <si>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</si>
  <si>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</si>
  <si>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</si>
  <si>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</si>
  <si>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</si>
  <si>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</si>
  <si>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</si>
  <si>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</si>
  <si>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</si>
  <si>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</si>
  <si>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</si>
  <si>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</si>
  <si>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</si>
  <si>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</si>
  <si>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</si>
  <si>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</si>
  <si>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</si>
  <si>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</si>
  <si>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</si>
  <si>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</si>
  <si>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</si>
  <si>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</si>
  <si>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</si>
  <si>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</si>
  <si>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</si>
  <si>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</si>
  <si>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</si>
  <si>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</si>
  <si>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</si>
  <si>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</si>
  <si>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</si>
  <si>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</si>
  <si>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</si>
  <si>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</si>
  <si>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</si>
  <si>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</si>
  <si>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</si>
  <si>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</si>
  <si>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</si>
  <si>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</si>
  <si>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</si>
  <si>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</si>
  <si>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</si>
  <si>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</si>
  <si>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</si>
  <si>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</si>
  <si>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</si>
  <si>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</si>
  <si>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</si>
  <si>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</si>
  <si>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</si>
  <si>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</si>
  <si>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</si>
  <si>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</si>
  <si>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</si>
  <si>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</si>
  <si>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</si>
  <si>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</si>
  <si>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</si>
  <si>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</si>
  <si>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</si>
  <si>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</si>
  <si>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</si>
  <si>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</si>
  <si>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</si>
  <si>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</si>
  <si>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</si>
  <si>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</si>
  <si>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</si>
  <si>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</si>
  <si>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</si>
  <si>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</si>
  <si>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</si>
  <si>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</si>
  <si>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</si>
  <si>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</si>
  <si>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</si>
  <si>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</si>
  <si>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</si>
  <si>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</si>
  <si>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</si>
  <si>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</si>
  <si>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</si>
  <si>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</si>
  <si>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</si>
  <si>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</si>
  <si>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</si>
  <si>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</si>
  <si>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</si>
  <si>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</si>
  <si>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</si>
  <si>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</si>
  <si>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</si>
  <si>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</si>
  <si>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</si>
  <si>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</si>
  <si>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</si>
  <si>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</si>
  <si>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</si>
  <si>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</si>
  <si>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</si>
  <si>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</si>
  <si>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</si>
  <si>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</si>
  <si>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</si>
  <si>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</si>
  <si>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</si>
  <si>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</si>
  <si>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</si>
  <si>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</si>
  <si>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</si>
  <si>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</si>
  <si>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</si>
  <si>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</si>
  <si>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</si>
  <si>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</si>
  <si>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</si>
  <si>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</si>
  <si>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</si>
  <si>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</si>
  <si>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</si>
  <si>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</si>
  <si>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</si>
  <si>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</si>
  <si>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</si>
  <si>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</si>
  <si>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</si>
  <si>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</si>
  <si>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</si>
  <si>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</si>
  <si>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</si>
  <si>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</si>
  <si>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</si>
  <si>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</si>
  <si>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</si>
  <si>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</si>
  <si>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</si>
  <si>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</si>
  <si>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</si>
  <si>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</si>
  <si>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</si>
  <si>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</si>
  <si>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</si>
  <si>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</si>
  <si>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</si>
  <si>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</si>
  <si>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</si>
  <si>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</si>
  <si>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</si>
  <si>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</si>
  <si>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</si>
  <si>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</si>
  <si>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</si>
  <si>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</si>
  <si>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</si>
  <si>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</si>
  <si>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</si>
  <si>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</si>
  <si>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</si>
  <si>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</si>
  <si>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</si>
  <si>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</si>
  <si>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</si>
  <si>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</si>
  <si>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</si>
  <si>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</si>
  <si>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</si>
  <si>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</si>
  <si>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</si>
  <si>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</si>
  <si>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</si>
  <si>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</si>
  <si>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</si>
  <si>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</si>
  <si>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</si>
  <si>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</si>
  <si>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</si>
  <si>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</si>
  <si>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</si>
  <si>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</si>
  <si>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</si>
  <si>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</si>
  <si>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</si>
  <si>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</si>
  <si>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</si>
  <si>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</si>
  <si>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</si>
  <si>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</si>
  <si>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</si>
  <si>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</si>
  <si>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</si>
  <si>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</si>
  <si>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</si>
  <si>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</si>
  <si>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</si>
  <si>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</si>
  <si>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</si>
  <si>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</si>
  <si>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</si>
  <si>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</si>
  <si>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</si>
  <si>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</si>
  <si>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</si>
  <si>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</si>
  <si>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</si>
  <si>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</si>
  <si>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</si>
  <si>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</si>
  <si>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</si>
  <si>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</si>
  <si>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</si>
  <si>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</si>
  <si>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</si>
  <si>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</si>
  <si>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</si>
  <si>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</si>
  <si>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</si>
  <si>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</si>
  <si>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</si>
  <si>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</si>
  <si>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</si>
  <si>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</si>
  <si>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</si>
  <si>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</si>
  <si>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</si>
  <si>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</si>
  <si>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</si>
  <si>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</si>
  <si>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</si>
  <si>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</si>
  <si>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</si>
  <si>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</si>
  <si>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</si>
  <si>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</si>
  <si>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</si>
  <si>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</si>
  <si>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</si>
  <si>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</si>
  <si>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</si>
  <si>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</si>
  <si>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</si>
  <si>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</si>
  <si>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</si>
  <si>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</si>
  <si>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</si>
  <si>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</si>
  <si>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</si>
  <si>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</si>
  <si>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</si>
  <si>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</si>
  <si>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</si>
  <si>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</si>
  <si>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</si>
  <si>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</si>
  <si>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</si>
  <si>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</si>
  <si>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</si>
  <si>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</si>
  <si>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</si>
  <si>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</si>
  <si>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</si>
  <si>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</si>
  <si>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</si>
  <si>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</si>
  <si>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</si>
  <si>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</si>
  <si>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</si>
  <si>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</si>
  <si>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</si>
  <si>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</si>
  <si>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</si>
  <si>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</si>
  <si>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</si>
  <si>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</si>
  <si>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</si>
  <si>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</si>
  <si>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</si>
  <si>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</si>
  <si>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</si>
  <si>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</si>
  <si>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</si>
  <si>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</si>
  <si>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</si>
  <si>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</si>
  <si>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</si>
  <si>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</si>
  <si>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</si>
  <si>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</si>
  <si>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</si>
  <si>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</si>
  <si>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</si>
  <si>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</si>
  <si>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</si>
  <si>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</si>
  <si>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</si>
  <si>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</si>
  <si>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</si>
  <si>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</si>
  <si>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</si>
  <si>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</si>
  <si>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</si>
  <si>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</si>
  <si>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</si>
  <si>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</si>
  <si>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</si>
  <si>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</si>
  <si>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</si>
  <si>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</si>
  <si>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</si>
  <si>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</si>
  <si>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</si>
  <si>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</si>
  <si>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</si>
  <si>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</si>
  <si>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</si>
  <si>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</si>
  <si>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</si>
  <si>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</si>
  <si>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</si>
  <si>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</si>
  <si>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</si>
  <si>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</si>
  <si>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</si>
  <si>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</si>
  <si>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</si>
  <si>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</si>
  <si>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</si>
  <si>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</si>
  <si>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</si>
  <si>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</si>
  <si>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</si>
  <si>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</si>
  <si>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</si>
  <si>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</si>
  <si>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</si>
  <si>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</si>
  <si>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</si>
  <si>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</si>
  <si>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</si>
  <si>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</si>
  <si>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</si>
  <si>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</si>
  <si>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</si>
  <si>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</si>
  <si>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</si>
  <si>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</si>
  <si>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</si>
  <si>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</si>
  <si>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</si>
  <si>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</si>
  <si>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</si>
  <si>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</si>
  <si>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</si>
  <si>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</si>
  <si>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</si>
  <si>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</si>
  <si>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</si>
  <si>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</si>
  <si>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</si>
  <si>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</si>
  <si>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</si>
  <si>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</si>
  <si>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</si>
  <si>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</si>
  <si>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</si>
  <si>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</si>
  <si>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</si>
  <si>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</si>
  <si>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</si>
  <si>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</si>
  <si>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</si>
  <si>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</si>
  <si>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</si>
  <si>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</si>
  <si>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</si>
  <si>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</si>
  <si>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</si>
  <si>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</si>
  <si>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</si>
  <si>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</si>
  <si>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</si>
  <si>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</si>
  <si>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</si>
  <si>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</si>
  <si>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</si>
  <si>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</si>
  <si>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</si>
  <si>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</si>
  <si>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</si>
  <si>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</si>
  <si>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</si>
  <si>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</si>
  <si>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</si>
  <si>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</si>
  <si>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</si>
  <si>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</si>
  <si>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</si>
  <si>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</si>
  <si>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</si>
  <si>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</si>
  <si>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</si>
  <si>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</si>
  <si>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</si>
  <si>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</si>
  <si>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</si>
  <si>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</si>
  <si>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</si>
  <si>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</si>
  <si>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</si>
  <si>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</si>
  <si>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</si>
  <si>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</si>
  <si>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</si>
  <si>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</si>
  <si>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</si>
  <si>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</si>
  <si>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</si>
  <si>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</si>
  <si>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</si>
  <si>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</si>
  <si>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</si>
  <si>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</si>
  <si>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</si>
  <si>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</si>
  <si>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</si>
  <si>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</si>
  <si>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</si>
  <si>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</si>
  <si>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</si>
  <si>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</si>
  <si>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</si>
  <si>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</si>
  <si>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</si>
  <si>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</si>
  <si>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</si>
  <si>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</si>
  <si>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</si>
  <si>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</si>
  <si>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</si>
  <si>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</si>
  <si>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</si>
  <si>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</si>
  <si>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</si>
  <si>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</si>
  <si>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</si>
  <si>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</si>
  <si>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</si>
  <si>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</si>
  <si>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</si>
  <si>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</si>
  <si>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</si>
  <si>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</si>
  <si>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</si>
  <si>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</si>
  <si>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</si>
  <si>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</si>
  <si>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</si>
  <si>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</si>
  <si>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</si>
  <si>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</si>
  <si>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</si>
  <si>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</si>
  <si>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</si>
  <si>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</si>
  <si>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</si>
  <si>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</si>
  <si>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</si>
  <si>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</si>
  <si>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</si>
  <si>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</si>
  <si>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</si>
  <si>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</si>
  <si>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</si>
  <si>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</si>
  <si>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</si>
  <si>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</si>
  <si>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</si>
  <si>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</si>
  <si>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</si>
  <si>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</si>
  <si>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</si>
  <si>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</si>
  <si>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</si>
  <si>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</si>
  <si>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</si>
  <si>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</si>
  <si>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</si>
  <si>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</si>
  <si>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</si>
  <si>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</si>
  <si>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</si>
  <si>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</si>
  <si>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</si>
  <si>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</si>
  <si>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</si>
  <si>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</si>
  <si>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</si>
  <si>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</si>
  <si>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</si>
  <si>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</si>
  <si>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</si>
  <si>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</si>
  <si>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</si>
  <si>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</si>
  <si>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</si>
  <si>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</si>
  <si>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</si>
  <si>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</si>
  <si>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</si>
  <si>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</si>
  <si>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</si>
  <si>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</si>
  <si>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</si>
  <si>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</si>
  <si>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</si>
  <si>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</si>
  <si>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</si>
  <si>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</si>
  <si>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</si>
  <si>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</si>
  <si>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</si>
  <si>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</si>
  <si>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</si>
  <si>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</si>
  <si>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</si>
  <si>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</si>
  <si>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</si>
  <si>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</si>
  <si>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</si>
  <si>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</si>
  <si>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</si>
  <si>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</si>
  <si>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</si>
  <si>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</si>
  <si>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</si>
  <si>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</si>
  <si>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</si>
  <si>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</si>
  <si>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</si>
  <si>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</si>
  <si>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</si>
  <si>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</si>
  <si>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</si>
  <si>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</si>
  <si>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</si>
  <si>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</si>
  <si>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</si>
  <si>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</si>
  <si>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</si>
  <si>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</si>
  <si>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</si>
  <si>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</si>
  <si>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</si>
  <si>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</si>
  <si>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</si>
  <si>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</si>
  <si>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</si>
  <si>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</si>
  <si>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</si>
  <si>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</si>
  <si>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</si>
  <si>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</si>
  <si>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</si>
  <si>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</si>
  <si>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</si>
  <si>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</si>
  <si>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</si>
  <si>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</si>
  <si>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</si>
  <si>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</si>
  <si>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</si>
  <si>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</si>
  <si>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</si>
  <si>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</si>
  <si>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</si>
  <si>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</si>
  <si>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</si>
  <si>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</si>
  <si>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</si>
  <si>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</si>
  <si>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</si>
  <si>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</si>
  <si>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</si>
  <si>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</si>
  <si>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</si>
  <si>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</si>
  <si>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</si>
  <si>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</si>
  <si>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</si>
  <si>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</si>
  <si>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</si>
  <si>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</si>
  <si>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</si>
  <si>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</si>
  <si>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</si>
  <si>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</si>
  <si>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</si>
  <si>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</si>
  <si>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</si>
  <si>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</si>
  <si>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</si>
  <si>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</si>
  <si>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</si>
  <si>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</si>
  <si>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</si>
  <si>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</si>
  <si>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</si>
  <si>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</si>
  <si>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</si>
  <si>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</si>
  <si>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</si>
  <si>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</si>
  <si>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</si>
  <si>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</si>
  <si>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</si>
  <si>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</si>
  <si>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</si>
  <si>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</si>
  <si>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</si>
  <si>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</si>
  <si>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</si>
  <si>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</si>
  <si>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</si>
  <si>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</si>
  <si>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</si>
  <si>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</si>
  <si>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</si>
  <si>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</si>
  <si>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</si>
  <si>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</si>
  <si>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</si>
  <si>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</si>
  <si>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</si>
  <si>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</si>
  <si>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</si>
  <si>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</si>
  <si>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</si>
  <si>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</si>
  <si>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</si>
  <si>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</si>
  <si>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</si>
  <si>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</si>
  <si>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</si>
  <si>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</si>
  <si>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</si>
  <si>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</si>
  <si>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</si>
  <si>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</si>
  <si>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</si>
  <si>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</si>
  <si>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</si>
  <si>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</si>
  <si>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</si>
  <si>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</si>
  <si>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</si>
  <si>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</si>
  <si>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</si>
  <si>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</si>
  <si>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</si>
  <si>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</si>
  <si>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</si>
  <si>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</si>
  <si>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</si>
  <si>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</si>
  <si>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</si>
  <si>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</si>
  <si>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</si>
  <si>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</si>
  <si>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</si>
  <si>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</si>
  <si>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</si>
  <si>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</si>
  <si>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</si>
  <si>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</si>
  <si>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</si>
  <si>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</si>
  <si>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</si>
  <si>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</si>
  <si>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</si>
  <si>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</si>
  <si>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</si>
  <si>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</si>
  <si>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</si>
  <si>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</si>
  <si>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</si>
  <si>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</si>
  <si>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</si>
  <si>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</si>
  <si>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</si>
  <si>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</si>
  <si>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</si>
  <si>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</si>
  <si>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</si>
  <si>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</si>
  <si>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</si>
  <si>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</si>
  <si>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</si>
  <si>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</si>
  <si>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</si>
  <si>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</si>
  <si>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</si>
  <si>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</si>
  <si>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</si>
  <si>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</si>
  <si>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</si>
  <si>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</si>
  <si>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</si>
  <si>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</si>
  <si>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</si>
  <si>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</si>
  <si>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</si>
  <si>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</si>
  <si>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</si>
  <si>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</si>
  <si>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</si>
  <si>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</si>
  <si>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</si>
  <si>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</si>
  <si>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</si>
  <si>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</si>
  <si>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</si>
  <si>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</si>
  <si>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</si>
  <si>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</si>
  <si>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</si>
  <si>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</si>
  <si>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</si>
  <si>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</si>
  <si>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</si>
  <si>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</si>
  <si>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</si>
  <si>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</si>
  <si>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</si>
  <si>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</si>
  <si>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</si>
  <si>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</si>
  <si>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</si>
  <si>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</si>
  <si>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</si>
  <si>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</si>
  <si>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</si>
  <si>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</si>
  <si>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</si>
  <si>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</si>
  <si>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</si>
  <si>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</si>
  <si>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</si>
  <si>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</si>
  <si>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</si>
  <si>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</si>
  <si>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</si>
  <si>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</si>
  <si>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</si>
  <si>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</si>
  <si>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</si>
  <si>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</si>
  <si>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</si>
  <si>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</si>
  <si>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</si>
  <si>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</si>
  <si>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</si>
  <si>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</si>
  <si>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</si>
  <si>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</si>
  <si>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</si>
  <si>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</si>
  <si>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</si>
  <si>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</si>
  <si>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</si>
  <si>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</si>
  <si>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</si>
  <si>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</si>
  <si>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</si>
  <si>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</si>
  <si>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</si>
  <si>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</si>
  <si>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</si>
  <si>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</si>
  <si>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</si>
  <si>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</si>
  <si>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</si>
  <si>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</si>
  <si>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</si>
  <si>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</si>
  <si>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</si>
  <si>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</si>
  <si>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</si>
  <si>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</si>
  <si>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</si>
  <si>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</si>
  <si>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</si>
  <si>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</si>
  <si>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</si>
  <si>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</si>
  <si>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</si>
  <si>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</si>
  <si>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</si>
  <si>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</si>
  <si>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</si>
  <si>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</si>
  <si>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</si>
  <si>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</si>
  <si>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</si>
  <si>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</si>
  <si>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</si>
  <si>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</si>
  <si>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</si>
  <si>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</si>
  <si>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</si>
  <si>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</si>
  <si>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</si>
  <si>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</si>
  <si>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</si>
  <si>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</si>
  <si>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</si>
  <si>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</si>
  <si>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</si>
  <si>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</si>
  <si>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</si>
  <si>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</si>
  <si>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</si>
  <si>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</si>
  <si>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</si>
  <si>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</si>
  <si>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</si>
  <si>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</si>
  <si>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</si>
  <si>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</si>
  <si>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</si>
  <si>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</si>
  <si>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</si>
  <si>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</si>
  <si>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</si>
  <si>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</si>
  <si>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</si>
  <si>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</si>
  <si>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</si>
  <si>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</si>
  <si>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</si>
  <si>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</si>
  <si>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</si>
  <si>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</si>
  <si>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</si>
  <si>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</si>
  <si>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</si>
  <si>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</si>
  <si>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</si>
  <si>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</si>
  <si>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</si>
  <si>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</si>
  <si>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</si>
  <si>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</si>
  <si>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</si>
  <si>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</si>
  <si>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</si>
  <si>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</si>
  <si>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</si>
  <si>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</si>
  <si>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</si>
  <si>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</si>
  <si>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</si>
  <si>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</si>
  <si>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</si>
  <si>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</si>
  <si>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</si>
  <si>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</si>
  <si>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</si>
  <si>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</si>
  <si>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</si>
  <si>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</si>
  <si>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</si>
  <si>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</si>
  <si>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</si>
  <si>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</si>
  <si>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</si>
  <si>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</si>
  <si>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</si>
  <si>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</si>
  <si>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</si>
  <si>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</si>
  <si>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</si>
  <si>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</si>
  <si>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</si>
  <si>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</si>
  <si>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</si>
  <si>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</si>
  <si>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</si>
  <si>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</si>
  <si>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</si>
  <si>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</si>
  <si>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</si>
  <si>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</si>
  <si>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</si>
  <si>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</si>
  <si>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</si>
  <si>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</si>
  <si>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</si>
  <si>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</si>
  <si>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</si>
  <si>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</si>
  <si>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</si>
  <si>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</si>
  <si>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</si>
  <si>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</si>
  <si>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</si>
  <si>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</si>
  <si>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</si>
  <si>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</si>
  <si>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</si>
  <si>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</si>
  <si>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</si>
  <si>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</si>
  <si>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</si>
  <si>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</si>
  <si>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</si>
  <si>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</si>
  <si>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</si>
  <si>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</si>
  <si>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</si>
  <si>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</si>
  <si>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</si>
  <si>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</si>
  <si>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</si>
  <si>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</si>
  <si>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</si>
  <si>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</si>
  <si>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</si>
  <si>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</si>
  <si>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</si>
  <si>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</si>
  <si>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</si>
  <si>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</si>
  <si>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</si>
  <si>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</si>
  <si>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</si>
  <si>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</si>
  <si>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</si>
  <si>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</si>
  <si>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</si>
  <si>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</si>
  <si>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</si>
  <si>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</si>
  <si>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</si>
  <si>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</si>
  <si>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</si>
  <si>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</si>
  <si>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</si>
  <si>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</si>
  <si>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</si>
  <si>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</si>
  <si>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</si>
  <si>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</si>
  <si>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</si>
  <si>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</si>
  <si>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</si>
  <si>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</si>
  <si>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</si>
  <si>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</si>
  <si>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</si>
  <si>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</si>
  <si>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</si>
  <si>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</si>
  <si>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</si>
  <si>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</si>
  <si>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</si>
  <si>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</si>
  <si>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</si>
  <si>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</si>
  <si>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</si>
  <si>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</si>
  <si>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</si>
  <si>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</si>
  <si>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</si>
  <si>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</si>
  <si>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</si>
  <si>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</si>
  <si>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</si>
  <si>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</si>
  <si>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</si>
  <si>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</si>
  <si>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</si>
  <si>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</si>
  <si>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</si>
  <si>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</si>
  <si>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</si>
  <si>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</si>
  <si>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</si>
  <si>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</si>
  <si>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</si>
  <si>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</si>
  <si>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</si>
  <si>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</si>
  <si>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</si>
  <si>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</si>
  <si>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</si>
  <si>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</si>
  <si>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</si>
  <si>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</si>
  <si>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</si>
  <si>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</si>
  <si>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</si>
  <si>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</si>
  <si>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</si>
  <si>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</si>
  <si>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</si>
  <si>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</si>
  <si>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</si>
  <si>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</si>
  <si>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</si>
  <si>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</si>
  <si>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</si>
  <si>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</si>
  <si>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</si>
  <si>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</si>
  <si>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</si>
  <si>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</si>
  <si>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</si>
  <si>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</si>
  <si>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</si>
  <si>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</si>
  <si>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</si>
  <si>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</si>
  <si>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</si>
  <si>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</si>
  <si>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</si>
  <si>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</si>
  <si>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</si>
  <si>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</si>
  <si>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</si>
  <si>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</si>
  <si>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</si>
  <si>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</si>
  <si>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</si>
  <si>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</si>
  <si>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</si>
  <si>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</si>
  <si>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</si>
  <si>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</si>
  <si>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</si>
  <si>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</si>
  <si>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</si>
  <si>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</si>
  <si>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</si>
  <si>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</si>
  <si>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</si>
  <si>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</si>
  <si>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</si>
  <si>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</si>
  <si>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</si>
  <si>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</si>
  <si>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</si>
  <si>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</si>
  <si>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</si>
  <si>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</si>
  <si>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</si>
  <si>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</si>
  <si>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</si>
  <si>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</si>
  <si>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</si>
  <si>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</si>
  <si>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</si>
  <si>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</si>
  <si>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</si>
  <si>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</si>
  <si>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</si>
  <si>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</si>
  <si>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</si>
  <si>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</si>
  <si>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</si>
  <si>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</si>
  <si>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</si>
  <si>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</si>
  <si>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</si>
  <si>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</si>
  <si>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</si>
  <si>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</si>
  <si>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</si>
  <si>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</si>
  <si>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</si>
  <si>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</si>
  <si>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</si>
  <si>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</si>
  <si>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</si>
  <si>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</si>
  <si>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</si>
  <si>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</si>
  <si>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</si>
  <si>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</si>
  <si>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</si>
  <si>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</si>
  <si>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</si>
  <si>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</si>
  <si>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</si>
  <si>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</si>
  <si>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</si>
  <si>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</si>
  <si>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</si>
  <si>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</si>
  <si>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</si>
  <si>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</si>
  <si>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</si>
  <si>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</si>
  <si>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</si>
  <si>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</si>
  <si>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</si>
  <si>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</si>
  <si>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</si>
  <si>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</si>
  <si>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</si>
  <si>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</si>
  <si>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</si>
  <si>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</si>
  <si>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</si>
  <si>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</si>
  <si>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</si>
  <si>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</si>
  <si>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</si>
  <si>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</si>
  <si>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</si>
  <si>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</si>
  <si>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</si>
  <si>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</si>
  <si>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</si>
  <si>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</si>
  <si>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</si>
  <si>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</si>
  <si>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</si>
  <si>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</si>
  <si>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</si>
  <si>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</si>
  <si>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</si>
  <si>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</si>
  <si>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</si>
  <si>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</si>
  <si>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</si>
  <si>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</si>
  <si>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</si>
  <si>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</si>
  <si>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</si>
  <si>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</si>
  <si>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</si>
  <si>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</si>
  <si>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</si>
  <si>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</si>
  <si>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</si>
  <si>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</si>
  <si>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</si>
  <si>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</si>
  <si>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</si>
  <si>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</si>
  <si>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</si>
  <si>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</si>
  <si>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</si>
  <si>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</si>
  <si>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</si>
  <si>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</si>
  <si>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</si>
  <si>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</si>
  <si>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</si>
  <si>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</si>
  <si>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</si>
  <si>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</si>
  <si>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</si>
  <si>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</si>
  <si>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</si>
  <si>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</si>
  <si>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</si>
  <si>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</si>
  <si>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</si>
  <si>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</si>
  <si>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</si>
  <si>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</si>
  <si>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</si>
  <si>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</si>
  <si>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</si>
  <si>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</si>
  <si>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</si>
  <si>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</si>
  <si>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</si>
  <si>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</si>
  <si>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</si>
  <si>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</si>
  <si>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</si>
  <si>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</si>
  <si>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</si>
  <si>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</si>
  <si>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</si>
  <si>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</si>
  <si>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</si>
  <si>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</si>
  <si>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</si>
  <si>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</si>
  <si>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</si>
  <si>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</si>
  <si>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</si>
  <si>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</si>
  <si>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</si>
  <si>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</si>
  <si>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</si>
  <si>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</si>
  <si>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</si>
  <si>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</si>
  <si>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</si>
  <si>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</si>
  <si>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</si>
  <si>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</si>
  <si>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</si>
  <si>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</si>
  <si>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</si>
  <si>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</si>
  <si>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</si>
  <si>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</si>
  <si>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</si>
  <si>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</si>
  <si>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</si>
  <si>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</si>
  <si>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</si>
  <si>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</si>
  <si>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</si>
  <si>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</si>
  <si>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</si>
  <si>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</si>
  <si>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</si>
  <si>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</si>
  <si>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</si>
  <si>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</si>
  <si>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</si>
  <si>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</si>
  <si>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</si>
  <si>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</si>
  <si>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</si>
  <si>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</si>
  <si>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</si>
  <si>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</si>
  <si>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</si>
  <si>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</si>
  <si>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</si>
  <si>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</si>
  <si>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</si>
  <si>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</si>
  <si>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</si>
  <si>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</si>
  <si>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</si>
  <si>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</si>
  <si>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</si>
  <si>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</si>
  <si>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</si>
  <si>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</si>
  <si>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</si>
  <si>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</si>
  <si>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</si>
  <si>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</si>
  <si>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</si>
  <si>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</si>
  <si>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</si>
  <si>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</si>
  <si>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</si>
  <si>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</si>
  <si>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</si>
  <si>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</si>
  <si>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</si>
  <si>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</si>
  <si>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</si>
  <si>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</si>
  <si>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</si>
  <si>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</si>
  <si>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</si>
  <si>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</si>
  <si>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</si>
  <si>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</si>
  <si>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</si>
  <si>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</si>
  <si>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</si>
  <si>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</si>
  <si>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</si>
  <si>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</si>
  <si>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</si>
  <si>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</si>
  <si>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</si>
  <si>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</si>
  <si>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</si>
  <si>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</si>
  <si>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</si>
  <si>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</si>
  <si>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</si>
  <si>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</si>
  <si>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</si>
  <si>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</si>
  <si>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</si>
  <si>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</si>
  <si>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</si>
  <si>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</si>
  <si>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</si>
  <si>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</si>
  <si>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</si>
  <si>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</si>
  <si>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</si>
  <si>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</si>
  <si>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</si>
  <si>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</si>
  <si>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</si>
  <si>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</si>
  <si>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</si>
  <si>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</si>
  <si>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</si>
  <si>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</si>
  <si>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</si>
  <si>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</si>
  <si>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</si>
  <si>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</si>
  <si>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</si>
  <si>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</si>
  <si>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</si>
  <si>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</si>
  <si>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</si>
  <si>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</si>
  <si>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</si>
  <si>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</si>
  <si>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</si>
  <si>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</si>
  <si>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</si>
  <si>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</si>
  <si>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</si>
  <si>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</si>
  <si>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</si>
  <si>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</si>
  <si>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</si>
  <si>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</si>
  <si>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</si>
  <si>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</si>
  <si>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</si>
  <si>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</si>
  <si>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</si>
  <si>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</si>
  <si>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</si>
  <si>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</si>
  <si>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</si>
  <si>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</si>
  <si>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</si>
  <si>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</si>
  <si>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</si>
  <si>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</si>
  <si>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</si>
  <si>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</si>
  <si>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</si>
  <si>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</si>
  <si>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</si>
  <si>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</si>
  <si>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</si>
  <si>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</si>
  <si>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</si>
  <si>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</si>
  <si>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</si>
  <si>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</si>
  <si>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</si>
  <si>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</si>
  <si>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</si>
  <si>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</si>
  <si>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</si>
  <si>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</si>
  <si>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</si>
  <si>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</si>
  <si>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</si>
  <si>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</si>
  <si>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</si>
  <si>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</si>
  <si>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</si>
  <si>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</si>
  <si>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</si>
  <si>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</si>
  <si>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</si>
  <si>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</si>
  <si>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</si>
  <si>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</si>
  <si>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</si>
  <si>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</si>
  <si>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</si>
  <si>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</si>
  <si>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</si>
  <si>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</si>
  <si>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</si>
  <si>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</si>
  <si>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</si>
  <si>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</si>
  <si>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</si>
  <si>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</si>
  <si>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</si>
  <si>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</si>
  <si>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</si>
  <si>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</si>
  <si>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</si>
  <si>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</si>
  <si>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</si>
  <si>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</si>
  <si>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</si>
  <si>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</si>
  <si>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</si>
  <si>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</si>
  <si>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</si>
  <si>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</si>
  <si>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</si>
  <si>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</si>
  <si>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</si>
  <si>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</si>
  <si>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</si>
  <si>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</si>
  <si>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</si>
  <si>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</si>
  <si>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</si>
  <si>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</si>
  <si>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</si>
  <si>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</si>
  <si>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</si>
  <si>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</si>
  <si>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</si>
  <si>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</si>
  <si>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</si>
  <si>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</si>
  <si>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</si>
  <si>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</si>
  <si>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</si>
  <si>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</si>
  <si>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</si>
  <si>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</si>
  <si>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</si>
  <si>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</si>
  <si>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</si>
  <si>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</si>
  <si>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</si>
  <si>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</si>
  <si>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</si>
  <si>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</si>
  <si>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</si>
  <si>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</si>
  <si>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</si>
  <si>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</si>
  <si>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</si>
  <si>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</si>
  <si>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</si>
  <si>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</si>
  <si>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</si>
  <si>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</si>
  <si>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</si>
  <si>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</si>
  <si>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</si>
  <si>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</si>
  <si>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</si>
  <si>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</si>
  <si>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</si>
  <si>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</si>
  <si>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</si>
  <si>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</si>
  <si>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</si>
  <si>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</si>
  <si>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</si>
  <si>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</si>
  <si>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</si>
  <si>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</si>
  <si>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</si>
  <si>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</si>
  <si>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</si>
  <si>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</si>
  <si>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</si>
  <si>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</si>
  <si>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</si>
  <si>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</si>
  <si>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</si>
  <si>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</si>
  <si>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</si>
  <si>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</si>
  <si>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</si>
  <si>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</si>
  <si>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</si>
  <si>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</si>
  <si>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</si>
  <si>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</si>
  <si>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</si>
  <si>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</si>
  <si>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</si>
  <si>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</si>
  <si>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</si>
  <si>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</si>
  <si>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</si>
  <si>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</si>
  <si>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</si>
  <si>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</si>
  <si>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</si>
  <si>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</si>
  <si>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</si>
  <si>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</si>
  <si>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</si>
  <si>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</si>
  <si>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</si>
  <si>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</si>
  <si>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</si>
  <si>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</si>
  <si>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</si>
  <si>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</si>
  <si>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</si>
  <si>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</si>
  <si>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</si>
  <si>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</si>
  <si>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</si>
  <si>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</si>
  <si>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</si>
  <si>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</si>
  <si>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</si>
  <si>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</si>
  <si>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</si>
  <si>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</si>
  <si>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</si>
  <si>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</si>
  <si>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</si>
  <si>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</si>
  <si>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</si>
  <si>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</si>
  <si>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</si>
  <si>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</si>
  <si>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</si>
  <si>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</si>
  <si>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</si>
  <si>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</si>
  <si>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</si>
  <si>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</si>
  <si>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</si>
  <si>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</si>
  <si>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</si>
  <si>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</si>
  <si>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</si>
  <si>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</si>
  <si>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</si>
  <si>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</si>
  <si>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</si>
  <si>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</si>
  <si>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</si>
  <si>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</si>
  <si>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</si>
  <si>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</si>
  <si>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</si>
  <si>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</si>
  <si>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</si>
  <si>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</si>
  <si>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</si>
  <si>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</si>
  <si>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</si>
  <si>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</si>
  <si>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</si>
  <si>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</si>
  <si>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</si>
  <si>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</si>
  <si>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</si>
  <si>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</si>
  <si>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</si>
  <si>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</si>
  <si>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</si>
  <si>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</si>
  <si>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</si>
  <si>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</si>
  <si>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</si>
  <si>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</si>
  <si>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</si>
  <si>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</si>
  <si>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</si>
  <si>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</si>
  <si>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</si>
  <si>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</si>
  <si>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</si>
  <si>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</si>
  <si>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</si>
  <si>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</si>
  <si>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</si>
  <si>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</si>
  <si>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</si>
  <si>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</si>
  <si>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</si>
  <si>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</si>
  <si>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</si>
  <si>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</si>
  <si>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</si>
  <si>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</si>
  <si>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</si>
  <si>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</si>
  <si>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</si>
  <si>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</si>
  <si>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</si>
  <si>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</si>
  <si>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</si>
  <si>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</si>
  <si>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</si>
  <si>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</si>
  <si>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</si>
  <si>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</si>
  <si>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</si>
  <si>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</si>
  <si>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</si>
  <si>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</si>
  <si>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</si>
  <si>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</si>
  <si>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</si>
  <si>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</si>
  <si>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</si>
  <si>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</si>
  <si>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</si>
  <si>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</si>
  <si>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</si>
  <si>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</si>
  <si>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</si>
  <si>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</si>
  <si>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</si>
  <si>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</si>
  <si>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</si>
  <si>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</si>
  <si>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</si>
  <si>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</si>
  <si>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</si>
  <si>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</si>
  <si>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</si>
  <si>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</si>
  <si>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</si>
  <si>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</si>
  <si>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</si>
  <si>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</si>
  <si>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</si>
  <si>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</si>
  <si>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</si>
  <si>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</si>
  <si>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</si>
  <si>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</si>
  <si>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</si>
  <si>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</si>
  <si>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</si>
  <si>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</si>
  <si>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</si>
  <si>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</si>
  <si>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</si>
  <si>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</si>
  <si>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</si>
  <si>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</si>
  <si>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</si>
  <si>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</si>
  <si>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</si>
  <si>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</si>
  <si>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</si>
  <si>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</si>
  <si>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</si>
  <si>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</si>
  <si>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</si>
  <si>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</si>
  <si>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</si>
  <si>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</si>
  <si>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</si>
  <si>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</si>
  <si>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</si>
  <si>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</si>
  <si>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</si>
  <si>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</si>
  <si>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</si>
  <si>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</si>
  <si>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</si>
  <si>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</si>
  <si>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</si>
  <si>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</si>
  <si>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</si>
  <si>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</si>
  <si>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</si>
  <si>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</si>
  <si>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</si>
  <si>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</si>
  <si>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</si>
  <si>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</si>
  <si>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</si>
  <si>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</si>
  <si>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</si>
  <si>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</si>
  <si>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</si>
  <si>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</si>
  <si>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</si>
  <si>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</si>
  <si>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</si>
  <si>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</si>
  <si>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</si>
  <si>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</si>
  <si>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</si>
  <si>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</si>
  <si>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</si>
  <si>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</si>
  <si>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</si>
  <si>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</si>
  <si>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</si>
  <si>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</si>
  <si>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</si>
  <si>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</si>
  <si>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</si>
  <si>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</si>
  <si>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</si>
  <si>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</si>
  <si>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</si>
  <si>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</si>
  <si>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</si>
  <si>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</si>
  <si>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</si>
  <si>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</si>
  <si>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</si>
  <si>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</si>
  <si>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</si>
  <si>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</si>
  <si>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</si>
  <si>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</si>
  <si>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</si>
  <si>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</si>
  <si>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</si>
  <si>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</si>
  <si>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</si>
  <si>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</si>
  <si>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</si>
  <si>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</si>
  <si>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</si>
  <si>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</si>
  <si>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</si>
  <si>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</si>
  <si>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</si>
  <si>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</si>
  <si>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</si>
  <si>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</si>
  <si>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</si>
  <si>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</si>
  <si>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</si>
  <si>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</si>
  <si>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</si>
  <si>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</si>
  <si>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</si>
  <si>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</si>
  <si>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</si>
  <si>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</si>
  <si>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</si>
  <si>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</si>
  <si>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</si>
  <si>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</si>
  <si>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</si>
  <si>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</si>
  <si>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</si>
  <si>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</si>
  <si>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</si>
  <si>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</si>
  <si>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</si>
  <si>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</si>
  <si>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</si>
  <si>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</si>
  <si>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</si>
  <si>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</si>
  <si>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</si>
  <si>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</si>
  <si>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</si>
  <si>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</si>
  <si>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</si>
  <si>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</si>
  <si>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</si>
  <si>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</si>
  <si>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</si>
  <si>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</si>
  <si>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</si>
  <si>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</si>
  <si>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</si>
  <si>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</si>
  <si>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</si>
  <si>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</si>
  <si>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</si>
  <si>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</si>
  <si>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</si>
  <si>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</si>
  <si>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</si>
  <si>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</si>
  <si>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</si>
  <si>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</si>
  <si>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</si>
  <si>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</si>
  <si>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</si>
  <si>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</si>
  <si>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</si>
  <si>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</si>
  <si>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</si>
  <si>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</si>
  <si>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</si>
  <si>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</si>
  <si>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</si>
  <si>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</si>
  <si>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</si>
  <si>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</si>
  <si>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</si>
  <si>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</si>
  <si>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</si>
  <si>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</si>
  <si>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</si>
  <si>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</si>
  <si>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</si>
  <si>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</si>
  <si>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</si>
  <si>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</si>
  <si>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</si>
  <si>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</si>
  <si>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</si>
  <si>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</si>
  <si>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</si>
  <si>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</si>
  <si>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</si>
  <si>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</si>
  <si>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</si>
  <si>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</si>
  <si>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</si>
  <si>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</si>
  <si>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</si>
  <si>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</si>
  <si>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</si>
  <si>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</si>
  <si>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</si>
  <si>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</si>
  <si>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</si>
  <si>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</si>
  <si>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</si>
  <si>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</si>
  <si>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</si>
  <si>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</si>
  <si>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</si>
  <si>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</si>
  <si>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</si>
  <si>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</si>
  <si>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</si>
  <si>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</si>
  <si>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</si>
  <si>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</si>
  <si>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</si>
  <si>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</si>
  <si>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</si>
  <si>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</si>
  <si>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</si>
  <si>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</si>
  <si>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</si>
  <si>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</si>
  <si>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</si>
  <si>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</si>
  <si>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</si>
  <si>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</si>
  <si>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</si>
  <si>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</si>
  <si>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</si>
  <si>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</si>
  <si>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</si>
  <si>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</si>
  <si>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</si>
  <si>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</si>
  <si>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</si>
  <si>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</si>
  <si>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</si>
  <si>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</si>
  <si>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</si>
  <si>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</si>
  <si>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</si>
  <si>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</si>
  <si>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</si>
  <si>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</si>
  <si>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</si>
  <si>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</si>
  <si>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</si>
  <si>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</si>
  <si>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</si>
  <si>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</si>
  <si>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</si>
  <si>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</si>
  <si>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</si>
  <si>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</si>
  <si>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</si>
  <si>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</si>
  <si>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</si>
  <si>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</si>
  <si>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</si>
  <si>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</si>
  <si>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</si>
  <si>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</si>
  <si>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</si>
  <si>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</si>
  <si>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</si>
  <si>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</si>
  <si>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</si>
  <si>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</si>
  <si>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</si>
  <si>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</si>
  <si>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</si>
  <si>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</si>
  <si>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</si>
  <si>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</si>
  <si>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</si>
  <si>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</si>
  <si>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</si>
  <si>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</si>
  <si>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</si>
  <si>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</si>
  <si>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</si>
  <si>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</si>
  <si>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</si>
  <si>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</si>
  <si>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</si>
  <si>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</si>
  <si>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</si>
  <si>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</si>
  <si>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</si>
  <si>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</si>
  <si>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</si>
  <si>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</si>
  <si>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</si>
  <si>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</si>
  <si>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</si>
  <si>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</si>
  <si>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</si>
  <si>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</si>
  <si>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</si>
  <si>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</si>
  <si>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</si>
  <si>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</si>
  <si>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</si>
  <si>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</si>
  <si>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</si>
  <si>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</si>
  <si>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</si>
  <si>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</si>
  <si>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</si>
  <si>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</si>
  <si>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</si>
  <si>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</si>
  <si>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</si>
  <si>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</si>
  <si>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</si>
  <si>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</si>
  <si>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</si>
  <si>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</si>
  <si>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</si>
  <si>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</si>
  <si>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</si>
  <si>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</si>
  <si>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</si>
  <si>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</si>
  <si>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</si>
  <si>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</si>
  <si>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</si>
  <si>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</si>
  <si>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</si>
  <si>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</si>
  <si>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</si>
  <si>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</si>
  <si>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</si>
  <si>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</si>
  <si>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</si>
  <si>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</si>
  <si>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</si>
  <si>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</si>
  <si>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</si>
  <si>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</si>
  <si>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</si>
  <si>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</si>
  <si>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</si>
  <si>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</si>
  <si>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</si>
  <si>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</si>
  <si>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</si>
  <si>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</si>
  <si>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</si>
  <si>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</si>
  <si>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</si>
  <si>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</si>
  <si>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</si>
  <si>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</si>
  <si>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</si>
  <si>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</si>
  <si>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</si>
  <si>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</si>
  <si>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</si>
  <si>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</si>
  <si>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</si>
  <si>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</si>
  <si>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</si>
  <si>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</si>
  <si>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</si>
  <si>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</si>
  <si>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</si>
  <si>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</si>
  <si>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</si>
  <si>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</si>
  <si>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</si>
  <si>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</si>
  <si>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</si>
  <si>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</si>
  <si>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</si>
  <si>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</si>
  <si>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</si>
  <si>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</si>
  <si>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</si>
  <si>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</si>
  <si>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</si>
  <si>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</si>
  <si>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</si>
  <si>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</si>
  <si>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</si>
  <si>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</si>
  <si>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</si>
  <si>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</si>
  <si>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</si>
  <si>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</si>
  <si>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</si>
  <si>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</si>
  <si>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</si>
  <si>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</si>
  <si>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</si>
  <si>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</si>
  <si>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</si>
  <si>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</si>
  <si>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</si>
  <si>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</si>
  <si>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</si>
  <si>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</si>
  <si>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</si>
  <si>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</si>
  <si>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</si>
  <si>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</si>
  <si>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</si>
  <si>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</si>
  <si>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</si>
  <si>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</si>
  <si>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</si>
  <si>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</si>
  <si>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</si>
  <si>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</si>
  <si>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</si>
  <si>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</si>
  <si>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</si>
  <si>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</si>
  <si>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</si>
  <si>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</si>
  <si>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</si>
  <si>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</si>
  <si>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</si>
  <si>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</si>
  <si>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</si>
  <si>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</si>
  <si>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</si>
  <si>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</si>
  <si>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</si>
  <si>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</si>
  <si>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</si>
  <si>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</si>
  <si>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</si>
  <si>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</si>
  <si>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</si>
  <si>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</si>
  <si>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</si>
  <si>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</si>
  <si>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</si>
  <si>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</si>
  <si>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</si>
  <si>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</si>
  <si>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</si>
  <si>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</si>
  <si>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</si>
  <si>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</si>
  <si>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</si>
  <si>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</si>
  <si>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</si>
  <si>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</si>
  <si>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</si>
  <si>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</si>
  <si>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</si>
  <si>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</si>
  <si>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</si>
  <si>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</si>
  <si>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</si>
  <si>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</si>
  <si>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</si>
  <si>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</si>
  <si>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</si>
  <si>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</si>
  <si>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</si>
  <si>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</si>
  <si>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</si>
  <si>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</si>
  <si>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</si>
  <si>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</si>
  <si>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</si>
  <si>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</si>
  <si>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</si>
  <si>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</si>
  <si>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</si>
  <si>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</si>
  <si>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</si>
  <si>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</si>
  <si>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</si>
  <si>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</si>
  <si>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</si>
  <si>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</si>
  <si>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</si>
  <si>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</si>
  <si>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</si>
  <si>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</si>
  <si>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</si>
  <si>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</si>
  <si>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</si>
  <si>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</si>
  <si>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</si>
  <si>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</si>
  <si>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</si>
  <si>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</si>
  <si>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</si>
  <si>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</si>
  <si>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</si>
  <si>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</si>
  <si>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</si>
  <si>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</si>
  <si>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</si>
  <si>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</si>
  <si>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</si>
  <si>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</si>
  <si>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</si>
  <si>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</si>
  <si>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</si>
  <si>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</si>
  <si>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</si>
  <si>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</si>
  <si>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</si>
  <si>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</si>
  <si>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</si>
  <si>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</si>
  <si>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</si>
  <si>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</si>
  <si>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</si>
  <si>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</si>
  <si>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</si>
  <si>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</si>
  <si>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</si>
  <si>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</si>
  <si>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</si>
  <si>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</si>
  <si>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</si>
  <si>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</si>
  <si>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</si>
  <si>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</si>
  <si>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</si>
  <si>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</si>
  <si>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</si>
  <si>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</si>
  <si>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</si>
  <si>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</si>
  <si>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</si>
  <si>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</si>
  <si>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</si>
  <si>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</si>
  <si>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</si>
  <si>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</si>
  <si>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</si>
  <si>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</si>
  <si>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</si>
  <si>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</si>
  <si>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</si>
  <si>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</si>
  <si>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</si>
  <si>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</si>
  <si>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</si>
  <si>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</si>
  <si>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</si>
  <si>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</si>
  <si>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</si>
  <si>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</si>
  <si>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</si>
  <si>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</si>
  <si>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</si>
  <si>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</si>
  <si>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</si>
  <si>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</si>
  <si>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</si>
  <si>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</si>
  <si>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</si>
  <si>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</si>
  <si>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</si>
  <si>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</si>
  <si>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</si>
  <si>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</si>
  <si>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</si>
  <si>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</si>
  <si>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</si>
  <si>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</si>
  <si>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</si>
  <si>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</si>
  <si>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</si>
  <si>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</si>
  <si>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</si>
  <si>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</si>
  <si>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</si>
  <si>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</si>
  <si>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</si>
  <si>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</si>
  <si>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</si>
  <si>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</si>
  <si>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</si>
  <si>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</si>
  <si>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</si>
  <si>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</si>
  <si>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</si>
  <si>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</si>
  <si>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</si>
  <si>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</si>
  <si>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</si>
  <si>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</si>
  <si>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</si>
  <si>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</si>
  <si>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</si>
  <si>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</si>
  <si>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</si>
  <si>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</si>
  <si>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</si>
  <si>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</si>
  <si>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</si>
  <si>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</si>
  <si>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</si>
  <si>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</si>
  <si>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</si>
  <si>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</si>
  <si>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</si>
  <si>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</si>
  <si>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</si>
  <si>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</si>
  <si>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</si>
  <si>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</si>
  <si>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</si>
  <si>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</si>
  <si>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</si>
  <si>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</si>
  <si>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</si>
  <si>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</si>
  <si>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</si>
  <si>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</si>
  <si>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</si>
  <si>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</si>
  <si>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</si>
  <si>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</si>
  <si>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</si>
  <si>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</si>
  <si>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</si>
  <si>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</si>
  <si>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</si>
  <si>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</si>
  <si>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</si>
  <si>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</si>
  <si>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</si>
  <si>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</si>
  <si>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</si>
  <si>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</si>
  <si>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</si>
  <si>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</si>
  <si>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</si>
  <si>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</si>
  <si>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</si>
  <si>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</si>
  <si>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</si>
  <si>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</si>
  <si>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</si>
  <si>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</si>
  <si>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</si>
  <si>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</si>
  <si>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</si>
  <si>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</si>
  <si>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</si>
  <si>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</si>
  <si>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</si>
  <si>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</si>
  <si>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</si>
  <si>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</si>
  <si>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</si>
  <si>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</si>
  <si>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</si>
  <si>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</si>
  <si>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</si>
  <si>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</si>
  <si>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</si>
  <si>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</si>
  <si>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</si>
  <si>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</si>
  <si>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</si>
  <si>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</si>
  <si>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</si>
  <si>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</si>
  <si>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</si>
  <si>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</si>
  <si>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</si>
  <si>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</si>
  <si>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</si>
  <si>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</si>
  <si>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</si>
  <si>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</si>
  <si>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</si>
  <si>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</si>
  <si>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</si>
  <si>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</si>
  <si>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</si>
  <si>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</si>
  <si>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</si>
  <si>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</si>
  <si>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</si>
  <si>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</si>
  <si>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</si>
  <si>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</si>
  <si>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</si>
  <si>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</si>
  <si>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</si>
  <si>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</si>
  <si>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</si>
  <si>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</si>
  <si>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</si>
  <si>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</si>
  <si>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</si>
  <si>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</si>
  <si>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</si>
  <si>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</si>
  <si>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</si>
  <si>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</si>
  <si>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</si>
  <si>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</si>
  <si>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</si>
  <si>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</si>
  <si>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</si>
  <si>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</si>
  <si>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</si>
  <si>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</si>
  <si>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</si>
  <si>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</si>
  <si>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</si>
  <si>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</si>
  <si>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</si>
  <si>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</si>
  <si>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</si>
  <si>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</si>
  <si>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</si>
  <si>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</si>
  <si>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</si>
  <si>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</si>
  <si>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</si>
  <si>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</si>
  <si>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</si>
  <si>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</si>
  <si>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</si>
  <si>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</si>
  <si>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</si>
  <si>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</si>
  <si>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</si>
  <si>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</si>
  <si>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</si>
  <si>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</si>
  <si>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</si>
  <si>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</si>
  <si>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</si>
  <si>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</si>
  <si>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</si>
  <si>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</si>
  <si>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</si>
  <si>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</si>
  <si>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</si>
  <si>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</si>
  <si>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</si>
  <si>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</si>
  <si>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</si>
  <si>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</si>
  <si>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</si>
  <si>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</si>
  <si>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</si>
  <si>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</si>
  <si>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</si>
  <si>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</si>
  <si>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</si>
  <si>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</si>
  <si>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</si>
  <si>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</si>
  <si>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</si>
  <si>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</si>
  <si>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</si>
  <si>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</si>
  <si>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</si>
  <si>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</si>
  <si>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</si>
  <si>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</si>
  <si>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</si>
  <si>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</si>
  <si>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</si>
  <si>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</si>
  <si>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</si>
  <si>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</si>
  <si>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</si>
  <si>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</si>
  <si>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</si>
  <si>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</si>
  <si>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</si>
  <si>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</si>
  <si>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</si>
  <si>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</si>
  <si>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</si>
  <si>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</si>
  <si>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</si>
  <si>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</si>
  <si>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</si>
  <si>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</si>
  <si>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</si>
  <si>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</si>
  <si>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</si>
  <si>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</si>
  <si>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</si>
  <si>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</si>
  <si>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</si>
  <si>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</si>
  <si>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</si>
  <si>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</si>
  <si>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</si>
  <si>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</si>
  <si>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</si>
  <si>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</si>
  <si>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</si>
  <si>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</si>
  <si>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</si>
  <si>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</si>
  <si>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</si>
  <si>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</si>
  <si>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</si>
  <si>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</si>
  <si>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</si>
  <si>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</si>
  <si>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</si>
  <si>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</si>
  <si>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</si>
  <si>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</si>
  <si>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</si>
  <si>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</si>
  <si>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</si>
  <si>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</si>
  <si>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</si>
  <si>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</si>
  <si>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</si>
  <si>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</si>
  <si>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</si>
  <si>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</si>
  <si>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</si>
  <si>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</si>
  <si>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</si>
  <si>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</si>
  <si>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</si>
  <si>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</si>
  <si>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</si>
  <si>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</si>
  <si>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</si>
  <si>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</si>
  <si>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</si>
  <si>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</si>
  <si>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</si>
  <si>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</si>
  <si>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</si>
  <si>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</si>
  <si>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</si>
  <si>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</si>
  <si>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</si>
  <si>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</si>
  <si>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</si>
  <si>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</si>
  <si>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</si>
  <si>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</si>
  <si>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</si>
  <si>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</si>
  <si>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</si>
  <si>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</si>
  <si>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</si>
  <si>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</si>
  <si>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</si>
  <si>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</si>
  <si>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</si>
  <si>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</si>
  <si>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</si>
  <si>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</si>
  <si>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</si>
  <si>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</si>
  <si>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</si>
  <si>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</si>
  <si>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</si>
  <si>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</si>
  <si>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</si>
  <si>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</si>
  <si>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</si>
  <si>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</si>
  <si>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</si>
  <si>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</si>
  <si>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</si>
  <si>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</si>
  <si>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</si>
  <si>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</si>
  <si>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</si>
  <si>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</si>
  <si>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</si>
  <si>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</si>
  <si>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</si>
  <si>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</si>
  <si>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</si>
  <si>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</si>
  <si>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</si>
  <si>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</si>
  <si>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</si>
  <si>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</si>
  <si>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</si>
  <si>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</si>
  <si>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</si>
  <si>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</si>
  <si>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</si>
  <si>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</si>
  <si>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</si>
  <si>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</si>
  <si>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</si>
  <si>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</si>
  <si>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</si>
  <si>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</si>
  <si>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</si>
  <si>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</si>
  <si>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</si>
  <si>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</si>
  <si>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</si>
  <si>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</si>
  <si>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</si>
  <si>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</si>
  <si>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</si>
  <si>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</si>
  <si>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</si>
  <si>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</si>
  <si>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</si>
  <si>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</si>
  <si>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</si>
  <si>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</si>
  <si>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</si>
  <si>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</si>
  <si>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</si>
  <si>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</si>
  <si>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</si>
  <si>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</si>
  <si>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</si>
  <si>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</si>
  <si>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</si>
  <si>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</si>
  <si>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</si>
  <si>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</si>
  <si>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</si>
  <si>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</si>
  <si>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</si>
  <si>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</si>
  <si>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</si>
  <si>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</si>
  <si>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</si>
  <si>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</si>
  <si>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</si>
  <si>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</si>
  <si>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</si>
  <si>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</si>
  <si>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</si>
  <si>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</si>
  <si>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</si>
  <si>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</si>
  <si>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</si>
  <si>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</si>
  <si>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</si>
  <si>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</si>
  <si>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</si>
  <si>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</si>
  <si>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</si>
  <si>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</si>
  <si>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</si>
  <si>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</si>
  <si>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</si>
  <si>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</si>
  <si>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</si>
  <si>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</si>
  <si>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</si>
  <si>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</si>
  <si>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</si>
  <si>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</si>
  <si>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</si>
  <si>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</si>
  <si>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</si>
  <si>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</si>
  <si>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</si>
  <si>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</si>
  <si>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</si>
  <si>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</si>
  <si>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</si>
  <si>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</si>
  <si>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</si>
  <si>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</si>
  <si>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</si>
  <si>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</si>
  <si>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</si>
  <si>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</si>
  <si>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</si>
  <si>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</si>
  <si>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</si>
  <si>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</si>
  <si>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</si>
  <si>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</si>
  <si>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</si>
  <si>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</si>
  <si>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</si>
  <si>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</si>
  <si>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</si>
  <si>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</si>
  <si>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</si>
  <si>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</si>
  <si>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</si>
  <si>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</si>
  <si>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</si>
  <si>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</si>
  <si>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</si>
  <si>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</si>
  <si>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</si>
  <si>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</si>
  <si>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</si>
  <si>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</si>
  <si>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</si>
  <si>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</si>
  <si>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</si>
  <si>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</si>
  <si>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</si>
  <si>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</si>
  <si>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</si>
  <si>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</si>
  <si>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</si>
  <si>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</si>
  <si>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</si>
  <si>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</si>
  <si>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</si>
  <si>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</si>
  <si>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</si>
  <si>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</si>
  <si>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</si>
  <si>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</si>
  <si>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</si>
  <si>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</si>
  <si>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</si>
  <si>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</si>
  <si>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</si>
  <si>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</si>
  <si>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</si>
  <si>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</si>
  <si>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</si>
  <si>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</si>
  <si>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</si>
  <si>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</si>
  <si>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</si>
  <si>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</si>
  <si>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</si>
  <si>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</si>
  <si>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</si>
  <si>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</si>
  <si>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</si>
  <si>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</si>
  <si>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</si>
  <si>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</si>
  <si>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</si>
  <si>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</si>
  <si>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</si>
  <si>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</si>
  <si>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</si>
  <si>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</si>
  <si>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</si>
  <si>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</si>
  <si>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</si>
  <si>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</si>
  <si>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</si>
  <si>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</si>
  <si>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</si>
  <si>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</si>
  <si>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</si>
  <si>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</si>
  <si>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</si>
  <si>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</si>
  <si>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</si>
  <si>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</si>
  <si>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</si>
  <si>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</si>
  <si>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</si>
  <si>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</si>
  <si>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</si>
  <si>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</si>
  <si>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</si>
  <si>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</si>
  <si>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</si>
  <si>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</si>
  <si>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</si>
  <si>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</si>
  <si>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</si>
  <si>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</si>
  <si>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</si>
  <si>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</si>
  <si>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</si>
  <si>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</si>
  <si>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</si>
  <si>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</si>
  <si>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</si>
  <si>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</si>
  <si>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</si>
  <si>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</si>
  <si>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</si>
  <si>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</si>
  <si>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</si>
  <si>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</si>
  <si>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</si>
  <si>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</si>
  <si>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</si>
  <si>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</si>
  <si>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</si>
  <si>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</si>
  <si>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</si>
  <si>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</si>
  <si>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</si>
  <si>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</si>
  <si>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</si>
  <si>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</si>
  <si>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</si>
  <si>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</si>
  <si>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</si>
  <si>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</si>
  <si>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</si>
  <si>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</si>
  <si>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</si>
  <si>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</si>
  <si>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</si>
  <si>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</si>
  <si>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</si>
  <si>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</si>
  <si>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</si>
  <si>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</si>
  <si>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</si>
  <si>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</si>
  <si>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</si>
  <si>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</si>
  <si>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</si>
  <si>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</si>
  <si>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</si>
  <si>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</si>
  <si>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</si>
  <si>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</si>
  <si>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</si>
  <si>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</si>
  <si>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</si>
  <si>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</si>
  <si>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</si>
  <si>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</si>
  <si>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</si>
  <si>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</si>
  <si>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</si>
  <si>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</si>
  <si>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</si>
  <si>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</si>
  <si>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</si>
  <si>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</si>
  <si>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</si>
  <si>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</si>
  <si>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</si>
  <si>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</si>
  <si>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</si>
  <si>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</si>
  <si>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</si>
  <si>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</si>
  <si>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</si>
  <si>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</si>
  <si>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</si>
  <si>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</si>
  <si>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</si>
  <si>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</si>
  <si>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</si>
  <si>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</si>
  <si>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</si>
  <si>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</si>
  <si>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</si>
  <si>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</si>
  <si>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</si>
  <si>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</si>
  <si>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</si>
  <si>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</si>
  <si>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</si>
  <si>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</si>
  <si>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</si>
  <si>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</si>
  <si>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</si>
  <si>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</si>
  <si>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</si>
  <si>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</si>
  <si>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</si>
  <si>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</si>
  <si>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</si>
  <si>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</si>
  <si>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</si>
  <si>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</si>
  <si>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</si>
  <si>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</si>
  <si>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</si>
  <si>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</si>
  <si>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</si>
  <si>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</si>
  <si>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</si>
  <si>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</si>
  <si>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</si>
  <si>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</si>
  <si>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</si>
  <si>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</si>
  <si>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</si>
  <si>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</si>
  <si>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</si>
  <si>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</si>
  <si>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</si>
  <si>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</si>
  <si>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</si>
  <si>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</si>
  <si>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</si>
  <si>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</si>
  <si>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</si>
  <si>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</si>
  <si>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</si>
  <si>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</si>
  <si>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</si>
  <si>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</si>
  <si>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</si>
  <si>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</si>
  <si>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</si>
  <si>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</si>
  <si>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</si>
  <si>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</si>
  <si>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</si>
  <si>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</si>
  <si>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</si>
  <si>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</si>
  <si>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</si>
  <si>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</si>
  <si>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</si>
  <si>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</si>
  <si>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</si>
  <si>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</si>
  <si>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</si>
  <si>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</si>
  <si>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</si>
  <si>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</si>
  <si>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</si>
  <si>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</si>
  <si>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</si>
  <si>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</si>
  <si>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</si>
  <si>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</si>
  <si>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</si>
  <si>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</si>
  <si>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</si>
  <si>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</si>
  <si>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</si>
  <si>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</si>
  <si>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</si>
  <si>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</si>
  <si>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</si>
  <si>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</si>
  <si>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</si>
  <si>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</si>
  <si>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</si>
  <si>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</si>
  <si>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</si>
  <si>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</si>
  <si>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</si>
  <si>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</si>
  <si>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</si>
  <si>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</si>
  <si>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</si>
  <si>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</si>
  <si>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</si>
  <si>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</si>
  <si>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</si>
  <si>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</si>
  <si>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</si>
  <si>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</si>
  <si>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</si>
  <si>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</si>
  <si>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</si>
  <si>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</si>
  <si>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</si>
  <si>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</si>
  <si>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</si>
  <si>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</si>
  <si>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</si>
  <si>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</si>
  <si>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</si>
  <si>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</si>
  <si>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</si>
  <si>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</si>
  <si>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</si>
  <si>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</si>
  <si>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</si>
  <si>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</si>
  <si>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</si>
  <si>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</si>
  <si>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</si>
  <si>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</si>
  <si>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</si>
  <si>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</si>
  <si>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</si>
  <si>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</si>
  <si>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</si>
  <si>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</si>
  <si>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</si>
  <si>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</si>
  <si>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</si>
  <si>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</si>
  <si>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</si>
  <si>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</si>
  <si>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</si>
  <si>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</si>
  <si>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</si>
  <si>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</si>
  <si>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</si>
  <si>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</si>
  <si>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</si>
  <si>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</si>
  <si>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</si>
  <si>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</si>
  <si>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</si>
  <si>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</si>
  <si>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</si>
  <si>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</si>
  <si>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</si>
  <si>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</si>
  <si>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</si>
  <si>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</si>
  <si>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</si>
  <si>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</si>
  <si>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</si>
  <si>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</si>
  <si>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</si>
  <si>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</si>
  <si>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</si>
  <si>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</si>
  <si>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</si>
  <si>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</si>
  <si>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</si>
  <si>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</si>
  <si>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</si>
  <si>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</si>
  <si>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</si>
  <si>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</si>
  <si>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</si>
  <si>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</si>
  <si>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</si>
  <si>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</si>
  <si>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</si>
  <si>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</si>
  <si>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</si>
  <si>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</si>
  <si>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</si>
  <si>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</si>
  <si>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</si>
  <si>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</si>
  <si>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</si>
  <si>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</si>
  <si>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</si>
  <si>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</si>
  <si>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</si>
  <si>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</si>
  <si>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</si>
  <si>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</si>
  <si>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</si>
  <si>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</si>
  <si>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</si>
  <si>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</si>
  <si>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</si>
  <si>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</si>
  <si>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</si>
  <si>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</si>
  <si>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</si>
  <si>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</si>
  <si>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</si>
  <si>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</si>
  <si>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</si>
  <si>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</si>
  <si>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</si>
  <si>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</si>
  <si>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</si>
  <si>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</si>
  <si>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</si>
  <si>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</si>
  <si>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</si>
  <si>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</si>
  <si>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</si>
  <si>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</si>
  <si>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</si>
  <si>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</si>
  <si>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</si>
  <si>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</si>
  <si>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</si>
  <si>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</si>
  <si>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</si>
  <si>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</si>
  <si>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</si>
  <si>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</si>
  <si>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</si>
  <si>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</si>
  <si>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</si>
  <si>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</si>
  <si>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</si>
  <si>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</si>
  <si>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</si>
  <si>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</si>
  <si>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</si>
  <si>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</si>
  <si>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</si>
  <si>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</si>
  <si>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</si>
  <si>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</si>
  <si>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</si>
  <si>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</si>
  <si>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</si>
  <si>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</si>
  <si>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</si>
  <si>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</si>
  <si>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</si>
  <si>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</si>
  <si>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</si>
  <si>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</si>
  <si>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</si>
  <si>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</si>
  <si>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</si>
  <si>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</si>
  <si>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</si>
  <si>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</si>
  <si>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</si>
  <si>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</si>
  <si>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</si>
  <si>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</si>
  <si>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</si>
  <si>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</si>
  <si>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</si>
  <si>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</si>
  <si>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</si>
  <si>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</si>
  <si>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</si>
  <si>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</si>
  <si>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</si>
  <si>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</si>
  <si>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</si>
  <si>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</si>
  <si>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</si>
  <si>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</si>
  <si>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</si>
  <si>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</si>
  <si>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</si>
  <si>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</si>
  <si>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</si>
  <si>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</si>
  <si>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</si>
  <si>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</si>
  <si>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</si>
  <si>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</si>
  <si>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</si>
  <si>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</si>
  <si>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</si>
  <si>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</si>
  <si>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</si>
  <si>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</si>
  <si>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</si>
  <si>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</si>
  <si>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</si>
  <si>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</si>
  <si>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</si>
  <si>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</si>
  <si>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</si>
  <si>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</si>
  <si>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</si>
  <si>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</si>
  <si>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</si>
  <si>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</si>
  <si>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</si>
  <si>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</si>
  <si>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</si>
  <si>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</si>
  <si>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</si>
  <si>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</si>
  <si>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</si>
  <si>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</si>
  <si>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</si>
  <si>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</si>
  <si>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</si>
  <si>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</si>
  <si>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</si>
  <si>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</si>
  <si>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</si>
  <si>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</si>
  <si>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</si>
  <si>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</si>
  <si>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</si>
  <si>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</si>
  <si>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</si>
  <si>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</si>
  <si>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</si>
  <si>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</si>
  <si>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</si>
  <si>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</si>
  <si>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</si>
  <si>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</si>
  <si>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</si>
  <si>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</si>
  <si>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</si>
  <si>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</si>
  <si>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</si>
  <si>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</si>
  <si>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</si>
  <si>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</si>
  <si>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</si>
  <si>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</si>
  <si>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</si>
  <si>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</si>
  <si>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</si>
  <si>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</si>
  <si>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</si>
  <si>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</si>
  <si>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</si>
  <si>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</si>
  <si>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</si>
  <si>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</si>
  <si>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</si>
  <si>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</si>
  <si>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</si>
  <si>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</si>
  <si>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</si>
  <si>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</si>
  <si>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</si>
  <si>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</si>
  <si>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</si>
  <si>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</si>
  <si>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</si>
  <si>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</si>
  <si>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</si>
  <si>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</si>
  <si>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</si>
  <si>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</si>
  <si>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</si>
  <si>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</si>
  <si>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</si>
  <si>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</si>
  <si>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</si>
  <si>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</si>
  <si>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</si>
  <si>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</si>
  <si>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</si>
  <si>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</si>
  <si>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</si>
  <si>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</si>
  <si>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</si>
  <si>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</si>
  <si>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</si>
  <si>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</si>
  <si>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</si>
  <si>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</si>
  <si>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</si>
  <si>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</si>
  <si>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</si>
  <si>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</si>
  <si>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</si>
  <si>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</si>
  <si>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</si>
  <si>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</si>
  <si>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</si>
  <si>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</si>
  <si>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</si>
  <si>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</si>
  <si>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</si>
  <si>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</si>
  <si>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</si>
  <si>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</si>
  <si>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</si>
  <si>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</si>
  <si>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</si>
  <si>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</si>
  <si>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</si>
  <si>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</si>
  <si>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</si>
  <si>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</si>
  <si>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</si>
  <si>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</si>
  <si>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</si>
  <si>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</si>
  <si>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</si>
  <si>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</si>
  <si>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</si>
  <si>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</si>
  <si>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</si>
  <si>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</si>
  <si>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</si>
  <si>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</si>
  <si>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</si>
  <si>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</si>
  <si>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</si>
  <si>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</si>
  <si>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</si>
  <si>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</si>
  <si>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</si>
  <si>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</si>
  <si>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</si>
  <si>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</si>
  <si>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</si>
  <si>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</si>
  <si>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</si>
  <si>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</si>
  <si>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</si>
  <si>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</si>
  <si>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</si>
  <si>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</si>
  <si>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</si>
  <si>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</si>
  <si>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</si>
  <si>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</si>
  <si>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</si>
  <si>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</si>
  <si>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</si>
  <si>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</si>
  <si>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</si>
  <si>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</si>
  <si>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</si>
  <si>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</si>
  <si>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</si>
  <si>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</si>
  <si>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</si>
  <si>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</si>
  <si>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</si>
  <si>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</si>
  <si>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</si>
  <si>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</si>
  <si>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</si>
  <si>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</si>
  <si>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</si>
  <si>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</si>
  <si>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</si>
  <si>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</si>
  <si>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</si>
  <si>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</si>
  <si>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</si>
  <si>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</si>
  <si>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</si>
  <si>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</si>
  <si>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</si>
  <si>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</si>
  <si>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</si>
  <si>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</si>
  <si>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</si>
  <si>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</si>
  <si>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</si>
  <si>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</si>
  <si>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</si>
  <si>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</si>
  <si>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</si>
  <si>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</si>
  <si>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</si>
  <si>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</si>
  <si>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</si>
  <si>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</si>
  <si>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</si>
  <si>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</si>
  <si>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</si>
  <si>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</si>
  <si>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</si>
  <si>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</si>
  <si>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</si>
  <si>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</si>
  <si>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</si>
  <si>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</si>
  <si>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</si>
  <si>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</si>
  <si>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</si>
  <si>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</si>
  <si>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</si>
  <si>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</si>
  <si>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</si>
  <si>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</si>
  <si>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</si>
  <si>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</si>
  <si>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</si>
  <si>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</si>
  <si>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</si>
  <si>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</si>
  <si>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</si>
  <si>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</si>
  <si>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</si>
  <si>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</si>
  <si>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</si>
  <si>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</si>
  <si>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</si>
  <si>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</si>
  <si>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</si>
  <si>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</si>
  <si>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</si>
  <si>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</si>
  <si>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</si>
  <si>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</si>
  <si>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</si>
  <si>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</si>
  <si>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</si>
  <si>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</si>
  <si>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</si>
  <si>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</si>
  <si>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</si>
  <si>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</si>
  <si>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</si>
  <si>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</si>
  <si>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</si>
  <si>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</si>
  <si>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</si>
  <si>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</si>
  <si>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</si>
  <si>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</si>
  <si>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</si>
  <si>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</si>
  <si>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</si>
  <si>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</si>
  <si>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</si>
  <si>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</si>
  <si>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</si>
  <si>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</si>
  <si>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</si>
  <si>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</si>
  <si>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</si>
  <si>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</si>
  <si>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</si>
  <si>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</si>
  <si>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</si>
  <si>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</si>
  <si>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</si>
  <si>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</si>
  <si>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</si>
  <si>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</si>
  <si>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</si>
  <si>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</si>
  <si>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</si>
  <si>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</si>
  <si>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</si>
  <si>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</si>
  <si>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</si>
  <si>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</si>
  <si>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</si>
  <si>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</si>
  <si>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</si>
  <si>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</si>
  <si>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</si>
  <si>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</si>
  <si>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</si>
  <si>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</si>
  <si>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</si>
  <si>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</si>
  <si>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</si>
  <si>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</si>
  <si>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</si>
  <si>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</si>
  <si>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</si>
  <si>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</si>
  <si>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</si>
  <si>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</si>
  <si>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</si>
  <si>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</si>
  <si>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</si>
  <si>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</si>
  <si>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</si>
  <si>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</si>
  <si>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</si>
  <si>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</si>
  <si>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</si>
  <si>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</si>
  <si>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</si>
  <si>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</si>
  <si>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</si>
  <si>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</si>
  <si>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</si>
  <si>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</si>
  <si>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</si>
  <si>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</si>
  <si>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</si>
  <si>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</si>
  <si>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</si>
  <si>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</si>
  <si>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</si>
  <si>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</si>
  <si>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</si>
  <si>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</si>
  <si>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</si>
  <si>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</si>
  <si>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</si>
  <si>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</si>
  <si>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</si>
  <si>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</si>
  <si>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</si>
  <si>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</si>
  <si>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</si>
  <si>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</si>
  <si>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</si>
  <si>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</si>
  <si>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</si>
  <si>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</si>
  <si>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</si>
  <si>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</si>
  <si>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</si>
  <si>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</si>
  <si>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</si>
  <si>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</si>
  <si>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</si>
  <si>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</si>
  <si>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</si>
  <si>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</si>
  <si>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</si>
  <si>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</si>
  <si>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</si>
  <si>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</si>
  <si>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</si>
  <si>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</si>
  <si>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</si>
  <si>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</si>
  <si>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</si>
  <si>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</si>
  <si>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</si>
  <si>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</si>
  <si>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</si>
  <si>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</si>
  <si>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</si>
  <si>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</si>
  <si>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</si>
  <si>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</si>
  <si>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</si>
  <si>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</si>
  <si>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</si>
  <si>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</si>
  <si>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</si>
  <si>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</si>
  <si>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</si>
  <si>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</si>
  <si>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</si>
  <si>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</si>
  <si>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</si>
  <si>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</si>
  <si>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</si>
  <si>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</si>
  <si>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</si>
  <si>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</si>
  <si>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</si>
  <si>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</si>
  <si>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</si>
  <si>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</si>
  <si>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</si>
  <si>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</si>
  <si>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</si>
  <si>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</si>
  <si>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</si>
  <si>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</si>
  <si>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</si>
  <si>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</si>
  <si>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</si>
  <si>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</si>
  <si>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</si>
  <si>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</si>
  <si>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</si>
  <si>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</si>
  <si>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</si>
  <si>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</si>
  <si>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</si>
  <si>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</si>
  <si>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</si>
  <si>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</si>
  <si>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</si>
  <si>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</si>
  <si>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</si>
  <si>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</si>
  <si>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</si>
  <si>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</si>
  <si>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</si>
  <si>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</si>
  <si>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</si>
  <si>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</si>
  <si>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</si>
  <si>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</si>
  <si>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</si>
  <si>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</si>
  <si>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</si>
  <si>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</si>
  <si>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</si>
  <si>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</si>
  <si>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</si>
  <si>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</si>
  <si>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</si>
  <si>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</si>
  <si>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</si>
  <si>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</si>
  <si>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</si>
  <si>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</si>
  <si>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</si>
  <si>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</si>
  <si>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</si>
  <si>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</si>
  <si>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</si>
  <si>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</si>
  <si>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</si>
  <si>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</si>
  <si>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</si>
  <si>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</si>
  <si>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</si>
  <si>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</si>
  <si>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</si>
  <si>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</si>
  <si>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</si>
  <si>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</si>
  <si>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</si>
  <si>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</si>
  <si>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</si>
  <si>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</si>
  <si>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</si>
  <si>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</si>
  <si>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</si>
  <si>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</si>
  <si>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</si>
  <si>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</si>
  <si>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</si>
  <si>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</si>
  <si>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</si>
  <si>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</si>
  <si>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</si>
  <si>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</si>
  <si>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</si>
  <si>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</si>
  <si>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</si>
  <si>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</si>
  <si>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</si>
  <si>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</si>
  <si>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</si>
  <si>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</si>
  <si>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</si>
  <si>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</si>
  <si>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</si>
  <si>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</si>
  <si>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</si>
  <si>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</si>
  <si>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</si>
  <si>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</si>
  <si>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</si>
  <si>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</si>
  <si>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</si>
  <si>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</si>
  <si>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</si>
  <si>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</si>
  <si>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</si>
  <si>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</si>
  <si>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</si>
  <si>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</si>
  <si>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</si>
  <si>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</si>
  <si>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</si>
  <si>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</si>
  <si>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</si>
  <si>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</si>
  <si>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</si>
  <si>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</si>
  <si>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</si>
  <si>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</si>
  <si>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</si>
  <si>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</si>
  <si>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</si>
  <si>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</si>
  <si>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</si>
  <si>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</si>
  <si>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</si>
  <si>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</si>
  <si>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</si>
  <si>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</si>
  <si>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</si>
  <si>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</si>
  <si>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</si>
  <si>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</si>
  <si>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</si>
  <si>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</si>
  <si>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</si>
  <si>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</si>
  <si>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</si>
  <si>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</si>
  <si>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</si>
  <si>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</si>
  <si>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</si>
  <si>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</si>
  <si>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</si>
  <si>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</si>
  <si>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</si>
  <si>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</si>
  <si>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</si>
  <si>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</si>
  <si>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</si>
  <si>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</si>
  <si>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</si>
  <si>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</si>
  <si>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</si>
  <si>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</si>
  <si>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</si>
  <si>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</si>
  <si>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</si>
  <si>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</si>
  <si>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</si>
  <si>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</si>
  <si>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</si>
  <si>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</si>
  <si>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</si>
  <si>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</si>
  <si>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</si>
  <si>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</si>
  <si>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</si>
  <si>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</si>
  <si>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</si>
  <si>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</si>
  <si>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</si>
  <si>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</si>
  <si>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</si>
  <si>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</si>
  <si>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</si>
  <si>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</si>
  <si>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</si>
  <si>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</si>
  <si>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</si>
  <si>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</si>
  <si>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</si>
  <si>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</si>
  <si>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</si>
  <si>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</si>
  <si>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</si>
  <si>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</si>
  <si>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</si>
  <si>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</si>
  <si>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</si>
  <si>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</si>
  <si>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</si>
  <si>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</si>
  <si>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</si>
  <si>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</si>
  <si>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</si>
  <si>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</si>
  <si>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</si>
  <si>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</si>
  <si>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</si>
  <si>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</si>
  <si>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</si>
  <si>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</si>
  <si>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</si>
  <si>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</si>
  <si>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</si>
  <si>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</si>
  <si>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</si>
  <si>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</si>
  <si>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</si>
  <si>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</si>
  <si>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</si>
  <si>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</si>
  <si>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</si>
  <si>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</si>
  <si>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</si>
  <si>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</si>
  <si>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</si>
  <si>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</si>
  <si>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</si>
  <si>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</si>
  <si>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</si>
  <si>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</si>
  <si>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</si>
  <si>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</si>
  <si>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</si>
  <si>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</si>
  <si>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</si>
  <si>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</si>
  <si>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</si>
  <si>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</si>
  <si>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</si>
  <si>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</si>
  <si>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</si>
  <si>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</si>
  <si>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</si>
  <si>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</si>
  <si>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</si>
  <si>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</si>
  <si>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</si>
  <si>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</si>
  <si>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</si>
  <si>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</si>
  <si>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</si>
  <si>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</si>
  <si>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</si>
  <si>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</si>
  <si>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</si>
  <si>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</si>
  <si>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</si>
  <si>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</si>
  <si>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</si>
  <si>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</si>
  <si>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</si>
  <si>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</si>
  <si>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</si>
  <si>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</si>
  <si>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</si>
  <si>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</si>
  <si>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</si>
  <si>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</si>
  <si>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</si>
  <si>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</si>
  <si>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</si>
  <si>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</si>
  <si>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</si>
  <si>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</si>
  <si>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</si>
  <si>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</si>
  <si>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</si>
  <si>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</si>
  <si>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</si>
  <si>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</si>
  <si>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</si>
  <si>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</si>
  <si>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</si>
  <si>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</si>
  <si>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</si>
  <si>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</si>
  <si>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</si>
  <si>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</si>
  <si>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</si>
  <si>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</si>
  <si>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</si>
  <si>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</si>
  <si>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</si>
  <si>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</si>
  <si>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</si>
  <si>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</si>
  <si>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</si>
  <si>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</si>
  <si>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</si>
  <si>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</si>
  <si>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</si>
  <si>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</si>
  <si>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</si>
  <si>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</si>
  <si>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</si>
  <si>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</si>
  <si>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</si>
  <si>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</si>
  <si>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</si>
  <si>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</si>
  <si>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</si>
  <si>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</si>
  <si>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</si>
  <si>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</si>
  <si>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</si>
  <si>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</si>
  <si>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</si>
  <si>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</si>
  <si>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</si>
  <si>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</si>
  <si>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</si>
  <si>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</si>
  <si>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</si>
  <si>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</si>
  <si>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</si>
  <si>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</si>
  <si>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</si>
  <si>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</si>
  <si>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</si>
  <si>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</si>
  <si>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</si>
  <si>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</si>
  <si>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</si>
  <si>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</si>
  <si>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</si>
  <si>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</si>
  <si>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</si>
  <si>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</si>
  <si>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</si>
  <si>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</si>
  <si>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</si>
  <si>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</si>
  <si>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</si>
  <si>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</si>
  <si>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</si>
  <si>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</si>
  <si>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</si>
  <si>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</si>
  <si>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</si>
  <si>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</si>
  <si>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</si>
  <si>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</si>
  <si>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</si>
  <si>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</si>
  <si>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</si>
  <si>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</si>
  <si>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</si>
  <si>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</si>
  <si>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</si>
  <si>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</si>
  <si>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</si>
  <si>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</si>
  <si>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</si>
  <si>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</si>
  <si>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</si>
  <si>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</si>
  <si>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</si>
  <si>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</si>
  <si>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</si>
  <si>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</si>
  <si>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</si>
  <si>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</si>
  <si>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</si>
  <si>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</si>
  <si>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</si>
  <si>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</si>
  <si>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</si>
  <si>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</si>
  <si>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</si>
  <si>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</si>
  <si>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</si>
  <si>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</si>
  <si>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</si>
  <si>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</si>
  <si>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</si>
  <si>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</si>
  <si>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</si>
  <si>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</si>
  <si>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</si>
  <si>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</si>
  <si>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</si>
  <si>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</si>
  <si>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</si>
  <si>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</si>
  <si>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</si>
  <si>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</si>
  <si>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</si>
  <si>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</si>
  <si>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</si>
  <si>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</si>
  <si>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</si>
  <si>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</si>
  <si>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</si>
  <si>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</si>
  <si>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</si>
  <si>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</si>
  <si>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</si>
  <si>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</si>
  <si>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</si>
  <si>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</si>
  <si>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</si>
  <si>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</si>
  <si>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</si>
  <si>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</si>
  <si>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</si>
  <si>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</si>
  <si>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</si>
  <si>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</si>
  <si>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</si>
  <si>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</si>
  <si>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</si>
  <si>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</si>
  <si>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</si>
  <si>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</si>
  <si>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</si>
  <si>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</si>
  <si>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</si>
  <si>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</si>
  <si>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</si>
  <si>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</si>
  <si>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</si>
  <si>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</si>
  <si>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</si>
  <si>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</si>
  <si>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</si>
  <si>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</si>
  <si>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</si>
  <si>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</si>
  <si>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</si>
  <si>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</si>
  <si>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</si>
  <si>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</si>
  <si>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</si>
  <si>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</si>
  <si>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</si>
  <si>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</si>
  <si>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</si>
  <si>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</si>
  <si>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</si>
  <si>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</si>
  <si>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</si>
  <si>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</si>
  <si>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</si>
  <si>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</si>
  <si>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</si>
  <si>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</si>
  <si>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</si>
  <si>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</si>
  <si>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</si>
  <si>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</si>
  <si>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</si>
  <si>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</si>
  <si>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</si>
  <si>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</si>
  <si>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</si>
  <si>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</si>
  <si>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</si>
  <si>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</si>
  <si>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</si>
  <si>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</si>
  <si>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</si>
  <si>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</si>
  <si>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</si>
  <si>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</si>
  <si>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</si>
  <si>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</si>
  <si>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</si>
  <si>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</si>
  <si>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</si>
  <si>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</si>
  <si>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</si>
  <si>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</si>
  <si>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</si>
  <si>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</si>
  <si>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</si>
  <si>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</si>
  <si>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</si>
  <si>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</si>
  <si>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</si>
  <si>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</si>
  <si>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</si>
  <si>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</si>
  <si>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</si>
  <si>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</si>
  <si>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</si>
  <si>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</si>
  <si>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</si>
  <si>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</si>
  <si>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</si>
  <si>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</si>
  <si>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</si>
  <si>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</si>
  <si>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</si>
  <si>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</si>
  <si>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</si>
  <si>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</si>
  <si>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</si>
  <si>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</si>
  <si>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</si>
  <si>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</si>
  <si>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</si>
  <si>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</si>
  <si>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</si>
  <si>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</si>
  <si>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</si>
  <si>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</si>
  <si>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</si>
  <si>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</si>
  <si>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</si>
  <si>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</si>
  <si>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</si>
  <si>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</si>
  <si>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</si>
  <si>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</si>
  <si>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</si>
  <si>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</si>
  <si>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</si>
  <si>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</si>
  <si>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</si>
  <si>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</si>
  <si>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</si>
  <si>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</si>
  <si>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</si>
  <si>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</si>
  <si>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</si>
  <si>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</si>
  <si>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</si>
  <si>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</si>
  <si>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</si>
  <si>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</si>
  <si>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</si>
  <si>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</si>
  <si>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</si>
  <si>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</si>
  <si>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</si>
  <si>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</si>
  <si>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</si>
  <si>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</si>
  <si>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</si>
  <si>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</si>
  <si>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</si>
  <si>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</si>
  <si>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</si>
  <si>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</si>
  <si>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</si>
  <si>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</si>
  <si>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</si>
  <si>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</si>
  <si>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</si>
  <si>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</si>
  <si>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</si>
  <si>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</si>
  <si>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</si>
  <si>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</si>
  <si>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</si>
  <si>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</si>
  <si>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</si>
  <si>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</si>
  <si>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</si>
  <si>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</si>
  <si>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</si>
  <si>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</si>
  <si>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</si>
  <si>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</si>
  <si>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</si>
  <si>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</si>
  <si>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</si>
  <si>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</si>
  <si>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</si>
  <si>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</si>
  <si>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</si>
  <si>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</si>
  <si>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</si>
  <si>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</si>
  <si>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</si>
  <si>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</si>
  <si>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</si>
  <si>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</si>
  <si>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</si>
  <si>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</si>
  <si>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</si>
  <si>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</si>
  <si>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</si>
  <si>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</si>
  <si>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</si>
  <si>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</si>
  <si>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</si>
  <si>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</si>
  <si>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</si>
  <si>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</si>
  <si>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</si>
  <si>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</si>
  <si>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</si>
  <si>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</si>
  <si>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</si>
  <si>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</si>
  <si>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</si>
  <si>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</si>
  <si>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</si>
  <si>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</si>
  <si>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</si>
  <si>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</si>
  <si>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</si>
  <si>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</si>
  <si>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</si>
  <si>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</si>
  <si>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</si>
  <si>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</si>
  <si>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</si>
  <si>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</si>
  <si>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</si>
  <si>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</si>
  <si>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</si>
  <si>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</si>
  <si>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</si>
  <si>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</si>
  <si>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</si>
  <si>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</si>
  <si>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</si>
  <si>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</si>
  <si>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</si>
  <si>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</si>
  <si>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</si>
  <si>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</si>
  <si>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</si>
  <si>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</si>
  <si>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</si>
  <si>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</si>
  <si>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</si>
  <si>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</si>
  <si>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</si>
  <si>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</si>
  <si>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</si>
  <si>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</si>
  <si>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</si>
  <si>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</si>
  <si>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</si>
  <si>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</si>
  <si>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</si>
  <si>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</si>
  <si>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</si>
  <si>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</si>
  <si>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</si>
  <si>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</si>
  <si>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</si>
  <si>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</si>
  <si>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</si>
  <si>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</si>
  <si>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</si>
  <si>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</si>
  <si>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</si>
  <si>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</si>
  <si>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</si>
  <si>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</si>
  <si>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</si>
  <si>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</si>
  <si>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</si>
  <si>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</si>
  <si>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</si>
  <si>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</si>
  <si>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</si>
  <si>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</si>
  <si>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</si>
  <si>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</si>
  <si>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</si>
  <si>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</si>
  <si>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</si>
  <si>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</si>
  <si>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</si>
  <si>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</si>
  <si>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</si>
  <si>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</si>
  <si>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</si>
  <si>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</si>
  <si>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</si>
  <si>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</si>
  <si>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</si>
  <si>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</si>
  <si>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</si>
  <si>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</si>
  <si>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</si>
  <si>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</si>
  <si>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</si>
  <si>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</si>
  <si>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</si>
  <si>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</si>
  <si>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</si>
  <si>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</si>
  <si>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</si>
  <si>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</si>
  <si>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</si>
  <si>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</si>
  <si>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</si>
  <si>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</si>
  <si>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</si>
  <si>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</si>
  <si>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</si>
  <si>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</si>
  <si>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</si>
  <si>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</si>
  <si>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</si>
  <si>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</si>
  <si>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</si>
  <si>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</si>
  <si>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</si>
  <si>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</si>
  <si>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</si>
  <si>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</si>
  <si>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</si>
  <si>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</si>
  <si>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</si>
  <si>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</si>
  <si>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</si>
  <si>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</si>
  <si>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</si>
  <si>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</si>
  <si>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</si>
  <si>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</si>
  <si>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</si>
  <si>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</si>
  <si>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</si>
  <si>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</si>
  <si>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</si>
  <si>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</si>
  <si>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</si>
  <si>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</si>
  <si>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</si>
  <si>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</si>
  <si>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</si>
  <si>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</si>
  <si>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</si>
  <si>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</si>
  <si>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</si>
  <si>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</si>
  <si>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</si>
  <si>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</si>
  <si>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</si>
  <si>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</si>
  <si>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</si>
  <si>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</si>
  <si>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</si>
  <si>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</si>
  <si>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</si>
  <si>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</si>
  <si>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</si>
  <si>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</si>
  <si>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</si>
  <si>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</si>
  <si>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</si>
  <si>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</si>
  <si>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</si>
  <si>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</si>
  <si>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</si>
  <si>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</si>
  <si>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</si>
  <si>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</si>
  <si>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</si>
  <si>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</si>
  <si>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</si>
  <si>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</si>
  <si>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</si>
  <si>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</si>
  <si>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</si>
  <si>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</si>
  <si>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</si>
  <si>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</si>
  <si>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</si>
  <si>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</si>
  <si>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</si>
  <si>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</si>
  <si>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</si>
  <si>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</si>
  <si>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</si>
  <si>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</si>
  <si>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</si>
  <si>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</si>
  <si>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</si>
  <si>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</si>
  <si>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</si>
  <si>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</si>
  <si>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</si>
  <si>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</si>
  <si>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</si>
  <si>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</si>
  <si>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</si>
  <si>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</si>
  <si>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</si>
  <si>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</si>
  <si>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</si>
  <si>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</si>
  <si>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</si>
  <si>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</si>
  <si>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</si>
  <si>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</si>
  <si>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</si>
  <si>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</si>
  <si>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</si>
  <si>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</si>
  <si>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</si>
  <si>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</si>
  <si>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</si>
  <si>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</si>
  <si>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</si>
  <si>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</si>
  <si>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</si>
  <si>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</si>
  <si>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</si>
  <si>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</si>
  <si>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</si>
  <si>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</si>
  <si>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</si>
  <si>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</si>
  <si>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</si>
  <si>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</si>
  <si>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</si>
  <si>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</si>
  <si>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</si>
  <si>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</si>
  <si>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</si>
  <si>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</si>
  <si>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</si>
  <si>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</si>
  <si>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</si>
  <si>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</si>
  <si>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</si>
  <si>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</si>
  <si>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</si>
  <si>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</si>
  <si>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</si>
  <si>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</si>
  <si>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</si>
  <si>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</si>
  <si>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</si>
  <si>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</si>
  <si>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</si>
  <si>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</si>
  <si>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</si>
  <si>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</si>
  <si>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</si>
  <si>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</si>
  <si>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</si>
  <si>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</si>
  <si>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</si>
  <si>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</si>
  <si>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</si>
  <si>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</si>
  <si>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</si>
  <si>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</si>
  <si>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</si>
  <si>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</si>
  <si>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</si>
  <si>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</si>
  <si>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</si>
  <si>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</si>
  <si>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</si>
  <si>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</si>
  <si>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</si>
  <si>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</si>
  <si>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</si>
  <si>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</si>
  <si>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</si>
  <si>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</si>
  <si>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</si>
  <si>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</si>
  <si>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</si>
  <si>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</si>
  <si>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</si>
  <si>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</si>
  <si>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</si>
  <si>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</si>
  <si>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</si>
  <si>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</si>
  <si>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</si>
  <si>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</si>
  <si>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</si>
  <si>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</si>
  <si>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</si>
  <si>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</si>
  <si>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</si>
  <si>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</si>
  <si>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</si>
  <si>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</si>
  <si>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</si>
  <si>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</si>
  <si>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</si>
  <si>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</si>
  <si>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</si>
  <si>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</si>
  <si>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</si>
  <si>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</si>
  <si>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</si>
  <si>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</si>
  <si>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</si>
  <si>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</si>
  <si>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</si>
  <si>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</si>
  <si>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</si>
  <si>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</si>
  <si>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</si>
  <si>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</si>
  <si>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</si>
  <si>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</si>
  <si>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</si>
  <si>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</si>
  <si>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</si>
  <si>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</si>
  <si>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</si>
  <si>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</si>
  <si>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</si>
  <si>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</si>
  <si>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</si>
  <si>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</si>
  <si>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</si>
  <si>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</si>
  <si>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</si>
  <si>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</si>
  <si>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</si>
  <si>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</si>
  <si>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</si>
  <si>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</si>
  <si>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</si>
  <si>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</si>
  <si>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</si>
  <si>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</si>
  <si>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</si>
  <si>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</si>
  <si>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</si>
  <si>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</si>
  <si>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</si>
  <si>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</si>
  <si>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</si>
  <si>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</si>
  <si>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</si>
  <si>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</si>
  <si>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</si>
  <si>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</si>
  <si>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</si>
  <si>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</si>
  <si>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</si>
  <si>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</si>
  <si>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</si>
  <si>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</si>
  <si>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</si>
  <si>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</si>
  <si>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</si>
  <si>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</si>
  <si>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</si>
  <si>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</si>
  <si>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</si>
  <si>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</si>
  <si>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</si>
  <si>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</si>
  <si>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</si>
  <si>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</si>
  <si>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</si>
  <si>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</si>
  <si>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</si>
  <si>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</si>
  <si>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</si>
  <si>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</si>
  <si>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</si>
  <si>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</si>
  <si>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</si>
  <si>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</si>
  <si>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</si>
  <si>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</si>
  <si>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</si>
  <si>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</si>
  <si>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</si>
  <si>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</si>
  <si>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</si>
  <si>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</si>
  <si>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</si>
  <si>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</si>
  <si>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</si>
  <si>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</si>
  <si>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</si>
  <si>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</si>
  <si>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</si>
  <si>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</si>
  <si>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</si>
  <si>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</si>
  <si>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</si>
  <si>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</si>
  <si>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</si>
  <si>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</si>
  <si>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</si>
  <si>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</si>
  <si>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</si>
  <si>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</si>
  <si>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</si>
  <si>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</si>
  <si>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</si>
  <si>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</si>
  <si>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</si>
  <si>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</si>
  <si>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</si>
  <si>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</si>
  <si>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</si>
  <si>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</si>
  <si>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</si>
  <si>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</si>
  <si>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</si>
  <si>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</si>
  <si>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</si>
  <si>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</si>
  <si>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</si>
  <si>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</si>
  <si>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</si>
  <si>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</si>
  <si>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</si>
  <si>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</si>
  <si>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</si>
  <si>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</si>
  <si>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</si>
  <si>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</si>
  <si>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</si>
  <si>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</si>
  <si>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</si>
  <si>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</si>
  <si>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</si>
  <si>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</si>
  <si>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</si>
  <si>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</si>
  <si>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</si>
  <si>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</si>
  <si>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</si>
  <si>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</si>
  <si>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</si>
  <si>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</si>
  <si>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</si>
  <si>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</si>
  <si>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</si>
  <si>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</si>
  <si>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</si>
  <si>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</si>
  <si>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</si>
  <si>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</si>
  <si>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</si>
  <si>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</si>
  <si>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</si>
  <si>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</si>
  <si>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</si>
  <si>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</si>
  <si>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</si>
  <si>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</si>
  <si>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</si>
  <si>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</si>
  <si>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</si>
  <si>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</si>
  <si>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</si>
  <si>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</si>
  <si>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</si>
  <si>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</si>
  <si>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</si>
  <si>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</si>
  <si>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</si>
  <si>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</si>
  <si>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</si>
  <si>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</si>
  <si>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</si>
  <si>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</si>
  <si>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</si>
  <si>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</si>
  <si>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</si>
  <si>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</si>
  <si>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</si>
  <si>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</si>
  <si>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</si>
  <si>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</si>
  <si>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</si>
  <si>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</si>
  <si>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</si>
  <si>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</si>
  <si>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</si>
  <si>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</si>
  <si>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</si>
  <si>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</si>
  <si>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</si>
  <si>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</si>
  <si>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</si>
  <si>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</si>
  <si>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</si>
  <si>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</si>
  <si>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</si>
  <si>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</si>
  <si>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</si>
  <si>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</si>
  <si>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</si>
  <si>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</si>
  <si>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</si>
  <si>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</si>
  <si>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</si>
  <si>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</si>
  <si>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</si>
  <si>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</si>
  <si>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</si>
  <si>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</si>
  <si>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</si>
  <si>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</si>
  <si>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</si>
  <si>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</si>
  <si>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</si>
  <si>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</si>
  <si>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</si>
  <si>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</si>
  <si>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</si>
  <si>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</si>
  <si>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</si>
  <si>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</si>
  <si>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</si>
  <si>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</si>
  <si>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</si>
  <si>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</si>
  <si>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</si>
  <si>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</si>
  <si>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</si>
  <si>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</si>
  <si>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</si>
  <si>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</si>
  <si>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</si>
  <si>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</si>
  <si>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</si>
  <si>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</si>
  <si>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</si>
  <si>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</si>
  <si>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</si>
  <si>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</si>
  <si>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</si>
  <si>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</si>
  <si>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</si>
  <si>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</si>
  <si>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</si>
  <si>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</si>
  <si>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</si>
  <si>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</si>
  <si>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</si>
  <si>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</si>
  <si>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</si>
  <si>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</si>
  <si>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</si>
  <si>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</si>
  <si>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</si>
  <si>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</si>
  <si>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</si>
  <si>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</si>
  <si>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</si>
  <si>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</si>
  <si>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</si>
  <si>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</si>
  <si>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</si>
  <si>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</si>
  <si>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</si>
  <si>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</si>
  <si>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</si>
  <si>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</si>
  <si>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</si>
  <si>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</si>
  <si>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</si>
  <si>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</si>
  <si>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</si>
  <si>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</si>
  <si>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</si>
  <si>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</si>
  <si>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</si>
  <si>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</si>
  <si>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</si>
  <si>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</si>
  <si>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</si>
  <si>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</si>
  <si>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</si>
  <si>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</si>
  <si>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</si>
  <si>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</si>
  <si>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</si>
  <si>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</si>
  <si>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</si>
  <si>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</si>
  <si>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</si>
  <si>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</si>
  <si>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</si>
  <si>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</si>
  <si>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</si>
  <si>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</si>
  <si>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</si>
  <si>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</si>
  <si>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</si>
  <si>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</si>
  <si>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</si>
  <si>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</si>
  <si>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</si>
  <si>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</si>
  <si>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</si>
  <si>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</si>
  <si>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</si>
  <si>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</si>
  <si>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</si>
  <si>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</si>
  <si>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</si>
  <si>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</si>
  <si>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</si>
  <si>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</si>
  <si>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</si>
  <si>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</si>
  <si>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</si>
  <si>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</si>
  <si>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</si>
  <si>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</si>
  <si>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</si>
  <si>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</si>
  <si>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</si>
  <si>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</si>
  <si>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</si>
  <si>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</si>
  <si>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</si>
  <si>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</si>
  <si>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</si>
  <si>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</si>
  <si>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</si>
  <si>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</si>
  <si>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</si>
  <si>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</si>
  <si>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</si>
  <si>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</si>
  <si>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</si>
  <si>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</si>
  <si>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</si>
  <si>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</si>
  <si>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</si>
  <si>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</si>
  <si>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</si>
  <si>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</si>
  <si>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</si>
  <si>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</si>
  <si>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</si>
  <si>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</si>
  <si>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</si>
  <si>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</si>
  <si>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</si>
  <si>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</si>
  <si>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</si>
  <si>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</si>
  <si>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</si>
  <si>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</si>
  <si>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</si>
  <si>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</si>
  <si>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</si>
  <si>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</si>
  <si>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</si>
  <si>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</si>
  <si>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</si>
  <si>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</si>
  <si>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</si>
  <si>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</si>
  <si>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</si>
  <si>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</si>
  <si>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</si>
  <si>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</si>
  <si>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</si>
  <si>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</si>
  <si>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</si>
  <si>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</si>
  <si>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</si>
  <si>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</si>
  <si>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</si>
  <si>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</si>
  <si>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</si>
  <si>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</si>
  <si>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</si>
  <si>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</si>
  <si>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</si>
  <si>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</si>
  <si>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</si>
  <si>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</si>
  <si>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</si>
  <si>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</si>
  <si>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</si>
  <si>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</si>
  <si>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</si>
  <si>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</si>
  <si>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</si>
  <si>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</si>
  <si>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</si>
  <si>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</si>
  <si>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</si>
  <si>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</si>
  <si>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</si>
  <si>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</si>
  <si>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</si>
  <si>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</si>
  <si>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</si>
  <si>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</si>
  <si>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</si>
  <si>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</si>
  <si>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</si>
  <si>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</si>
  <si>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</si>
  <si>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</si>
  <si>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</si>
  <si>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</si>
  <si>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</si>
  <si>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</si>
  <si>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</si>
  <si>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</si>
  <si>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</si>
  <si>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</si>
  <si>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</si>
  <si>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</si>
  <si>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</si>
  <si>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</si>
  <si>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</si>
  <si>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</si>
  <si>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</si>
  <si>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</si>
  <si>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</si>
  <si>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</si>
  <si>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</si>
  <si>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</si>
  <si>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</si>
  <si>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</si>
  <si>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</si>
  <si>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</si>
  <si>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</si>
  <si>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</si>
  <si>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</si>
  <si>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</si>
  <si>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</si>
  <si>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</si>
  <si>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</si>
  <si>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</si>
  <si>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</si>
  <si>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</si>
  <si>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</si>
  <si>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</si>
  <si>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</si>
  <si>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</si>
  <si>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</si>
  <si>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</si>
  <si>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</si>
  <si>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</si>
  <si>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</si>
  <si>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</si>
  <si>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</si>
  <si>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</si>
  <si>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</si>
  <si>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</si>
  <si>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</si>
  <si>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</si>
  <si>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</si>
  <si>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</si>
  <si>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</si>
  <si>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</si>
  <si>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</si>
  <si>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</si>
  <si>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</si>
  <si>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</si>
  <si>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</si>
  <si>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</si>
  <si>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</si>
  <si>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</si>
  <si>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</si>
  <si>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</si>
  <si>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</si>
  <si>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</si>
  <si>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</si>
  <si>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</si>
  <si>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</si>
  <si>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</si>
  <si>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</si>
  <si>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</si>
  <si>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</si>
  <si>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</si>
  <si>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</si>
  <si>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</si>
  <si>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</si>
  <si>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</si>
  <si>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</si>
  <si>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</si>
  <si>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</si>
  <si>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</si>
  <si>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</si>
  <si>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</si>
  <si>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</si>
  <si>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</si>
  <si>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</si>
  <si>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</si>
  <si>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</si>
  <si>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</si>
  <si>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</si>
  <si>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</si>
  <si>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</si>
  <si>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</si>
  <si>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</si>
  <si>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</si>
  <si>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</si>
  <si>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</si>
  <si>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</si>
  <si>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</si>
  <si>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</si>
  <si>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</si>
  <si>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</si>
  <si>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</si>
  <si>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</si>
  <si>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</si>
  <si>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</si>
  <si>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</si>
  <si>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</si>
  <si>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</si>
  <si>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</si>
  <si>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</si>
  <si>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</si>
  <si>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</si>
  <si>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</si>
  <si>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</si>
  <si>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</si>
  <si>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</si>
  <si>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</si>
  <si>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</si>
  <si>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</si>
  <si>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</si>
  <si>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</si>
  <si>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</si>
  <si>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</si>
  <si>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</si>
  <si>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</si>
  <si>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</si>
  <si>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</si>
  <si>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</si>
  <si>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</si>
  <si>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</si>
  <si>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</si>
  <si>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</si>
  <si>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</si>
  <si>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</si>
  <si>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</si>
  <si>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</si>
  <si>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</si>
  <si>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</si>
  <si>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</si>
  <si>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</si>
  <si>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</si>
  <si>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</si>
  <si>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</si>
  <si>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</si>
  <si>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</si>
  <si>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</si>
  <si>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</si>
  <si>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</si>
  <si>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</si>
  <si>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</si>
  <si>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</si>
  <si>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</si>
  <si>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</si>
  <si>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</si>
  <si>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</si>
  <si>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</si>
  <si>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</si>
  <si>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</si>
  <si>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</si>
  <si>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</si>
  <si>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</si>
  <si>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</si>
  <si>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</si>
  <si>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</si>
  <si>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</si>
  <si>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</si>
  <si>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</si>
  <si>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</si>
  <si>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</si>
  <si>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</si>
  <si>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</si>
  <si>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</si>
  <si>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</si>
  <si>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</si>
  <si>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</si>
  <si>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</si>
  <si>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</si>
  <si>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</si>
  <si>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</si>
  <si>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</si>
  <si>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</si>
  <si>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</si>
  <si>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</si>
  <si>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</si>
  <si>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</si>
  <si>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</si>
  <si>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</si>
  <si>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</si>
  <si>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</si>
  <si>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</si>
  <si>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</si>
  <si>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</si>
  <si>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</si>
  <si>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</si>
  <si>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</si>
  <si>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</si>
  <si>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</si>
  <si>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</si>
  <si>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</si>
  <si>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</si>
  <si>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</si>
  <si>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</si>
  <si>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</si>
  <si>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</si>
  <si>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</si>
  <si>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</si>
  <si>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</si>
  <si>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</si>
  <si>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</si>
  <si>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</si>
  <si>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</si>
  <si>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</si>
  <si>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</si>
  <si>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</si>
  <si>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</si>
  <si>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</si>
  <si>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</si>
  <si>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</si>
  <si>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</si>
  <si>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</si>
  <si>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</si>
  <si>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</si>
  <si>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</si>
  <si>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</si>
  <si>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</si>
  <si>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</si>
  <si>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</si>
  <si>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</si>
  <si>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</si>
  <si>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</si>
  <si>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</si>
  <si>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</si>
  <si>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</si>
  <si>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</si>
  <si>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</si>
  <si>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</si>
  <si>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</si>
  <si>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</si>
  <si>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</si>
  <si>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</si>
  <si>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</si>
  <si>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</si>
  <si>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</si>
  <si>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</si>
  <si>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</si>
  <si>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</si>
  <si>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</si>
  <si>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</si>
  <si>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</si>
  <si>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</si>
  <si>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</si>
  <si>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</si>
  <si>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</si>
  <si>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</si>
  <si>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</si>
  <si>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</si>
  <si>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</si>
  <si>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</si>
  <si>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</si>
  <si>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</si>
  <si>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</si>
  <si>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</si>
  <si>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</si>
  <si>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</si>
  <si>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</si>
  <si>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</si>
  <si>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</si>
  <si>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</si>
  <si>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</si>
  <si>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</si>
  <si>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</si>
  <si>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</si>
  <si>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</si>
  <si>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</si>
  <si>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</si>
  <si>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</si>
  <si>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</si>
  <si>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</si>
  <si>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</si>
  <si>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</si>
  <si>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</si>
  <si>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</si>
  <si>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</si>
  <si>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</si>
  <si>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</si>
  <si>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</si>
  <si>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</si>
  <si>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</si>
  <si>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</si>
  <si>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</si>
  <si>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</si>
  <si>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</si>
  <si>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</si>
  <si>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</si>
  <si>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</si>
  <si>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</si>
  <si>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</si>
  <si>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</si>
  <si>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</si>
  <si>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</si>
  <si>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</si>
  <si>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</si>
  <si>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</si>
  <si>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</si>
  <si>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</si>
  <si>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</si>
  <si>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</si>
  <si>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</si>
  <si>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</si>
  <si>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</si>
  <si>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</si>
  <si>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</si>
  <si>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</si>
  <si>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</si>
  <si>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</si>
  <si>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</si>
  <si>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</si>
  <si>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</si>
  <si>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</si>
  <si>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</si>
  <si>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</si>
  <si>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</si>
  <si>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</si>
  <si>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</si>
  <si>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</si>
  <si>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</si>
  <si>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</si>
  <si>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</si>
  <si>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</si>
  <si>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</si>
  <si>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</si>
  <si>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</si>
  <si>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</si>
  <si>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</si>
  <si>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</si>
  <si>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</si>
  <si>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</si>
  <si>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</si>
  <si>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</si>
  <si>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</si>
  <si>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</si>
  <si>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</si>
  <si>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</si>
  <si>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</si>
  <si>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</si>
  <si>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</si>
  <si>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</si>
  <si>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</si>
  <si>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</si>
  <si>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</si>
  <si>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</si>
  <si>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</si>
  <si>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</si>
  <si>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</si>
  <si>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</si>
  <si>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</si>
  <si>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</si>
  <si>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</si>
  <si>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</si>
  <si>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</si>
  <si>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</si>
  <si>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</si>
  <si>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</si>
  <si>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</si>
  <si>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</si>
  <si>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</si>
  <si>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</si>
  <si>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</si>
  <si>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</si>
  <si>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</si>
  <si>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</si>
  <si>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</si>
  <si>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</si>
  <si>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</si>
  <si>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</si>
  <si>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</si>
  <si>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</si>
  <si>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</si>
  <si>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</si>
  <si>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</si>
  <si>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</si>
  <si>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</si>
  <si>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</si>
  <si>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</si>
  <si>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</si>
  <si>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</si>
  <si>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</si>
  <si>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</si>
  <si>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</si>
  <si>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</si>
  <si>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</si>
  <si>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</si>
  <si>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</si>
  <si>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</si>
  <si>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</si>
  <si>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</si>
  <si>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</si>
  <si>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</si>
  <si>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</si>
  <si>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</si>
  <si>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</si>
  <si>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</si>
  <si>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</si>
  <si>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</si>
  <si>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</si>
  <si>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</si>
  <si>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</si>
  <si>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</si>
  <si>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</si>
  <si>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</si>
  <si>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</si>
  <si>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</si>
  <si>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</si>
  <si>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</si>
  <si>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</si>
  <si>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</si>
  <si>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</si>
  <si>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</si>
  <si>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</si>
  <si>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</si>
  <si>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</si>
  <si>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</si>
  <si>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</si>
  <si>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</si>
  <si>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</si>
  <si>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</si>
  <si>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</si>
  <si>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</si>
  <si>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</si>
  <si>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</si>
  <si>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</si>
  <si>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</si>
  <si>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</si>
  <si>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</si>
  <si>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</si>
  <si>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</si>
  <si>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</si>
  <si>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</si>
  <si>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</si>
  <si>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</si>
  <si>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</si>
  <si>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</si>
  <si>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</si>
  <si>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</si>
  <si>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</si>
  <si>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</si>
  <si>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</si>
  <si>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</si>
  <si>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</si>
  <si>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</si>
  <si>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</si>
  <si>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</si>
  <si>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</si>
  <si>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</si>
  <si>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</si>
  <si>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</si>
  <si>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</si>
  <si>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</si>
  <si>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</si>
  <si>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</si>
  <si>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</si>
  <si>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</si>
  <si>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</si>
  <si>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</si>
  <si>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</si>
  <si>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</si>
  <si>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</si>
  <si>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</si>
  <si>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</si>
  <si>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</si>
  <si>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</si>
  <si>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</si>
  <si>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</si>
  <si>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</si>
  <si>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</si>
  <si>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</si>
  <si>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</si>
  <si>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</si>
  <si>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</si>
  <si>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</si>
  <si>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</si>
  <si>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</si>
  <si>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</si>
  <si>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</si>
  <si>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</si>
  <si>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</si>
  <si>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</si>
  <si>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</si>
  <si>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</si>
  <si>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</si>
  <si>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</si>
  <si>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</si>
  <si>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</si>
  <si>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</si>
  <si>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</si>
  <si>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</si>
  <si>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</si>
  <si>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</si>
  <si>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</si>
  <si>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</si>
  <si>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</si>
  <si>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</si>
  <si>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</si>
  <si>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</si>
  <si>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</si>
  <si>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</si>
  <si>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</si>
  <si>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</si>
  <si>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</si>
  <si>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</si>
  <si>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</si>
  <si>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</si>
  <si>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</si>
  <si>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</si>
  <si>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</si>
  <si>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</si>
  <si>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</si>
  <si>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</si>
  <si>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</si>
  <si>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</si>
  <si>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</si>
  <si>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</si>
  <si>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</si>
  <si>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</si>
  <si>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</si>
  <si>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</si>
  <si>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</si>
  <si>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</si>
  <si>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</si>
  <si>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</si>
  <si>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</si>
  <si>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</si>
  <si>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</si>
  <si>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</si>
  <si>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</si>
  <si>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</si>
  <si>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</si>
  <si>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</si>
  <si>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</si>
  <si>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</si>
  <si>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</si>
  <si>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</si>
  <si>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</si>
  <si>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</si>
  <si>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</si>
  <si>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</si>
  <si>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</si>
  <si>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</si>
  <si>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</si>
  <si>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</si>
  <si>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</si>
  <si>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</si>
  <si>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</si>
  <si>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</si>
  <si>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</si>
  <si>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</si>
  <si>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</si>
  <si>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</si>
  <si>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</si>
  <si>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</si>
  <si>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</si>
  <si>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</si>
  <si>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</si>
  <si>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</si>
  <si>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</si>
  <si>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</si>
  <si>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</si>
  <si>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</si>
  <si>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</si>
  <si>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</si>
  <si>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</si>
  <si>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</si>
  <si>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</si>
  <si>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</si>
  <si>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</si>
  <si>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</si>
  <si>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</si>
  <si>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</si>
  <si>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</si>
  <si>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</si>
  <si>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</si>
  <si>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</si>
  <si>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</si>
  <si>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</si>
  <si>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</si>
  <si>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</si>
  <si>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</si>
  <si>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</si>
  <si>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</si>
  <si>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</si>
  <si>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</si>
  <si>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</si>
  <si>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</si>
  <si>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</si>
  <si>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</si>
  <si>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</si>
  <si>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</si>
  <si>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</si>
  <si>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</si>
  <si>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</si>
  <si>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</si>
  <si>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</si>
  <si>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</si>
  <si>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</si>
  <si>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</si>
  <si>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</si>
  <si>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</si>
  <si>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</si>
  <si>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</si>
  <si>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</si>
  <si>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</si>
  <si>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</si>
  <si>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</si>
  <si>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</si>
  <si>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</si>
  <si>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</si>
  <si>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</si>
  <si>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</si>
  <si>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</si>
  <si>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</si>
  <si>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</si>
  <si>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</si>
  <si>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</si>
  <si>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</si>
  <si>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</si>
  <si>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</si>
  <si>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</si>
  <si>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</si>
  <si>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</si>
  <si>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</si>
  <si>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</si>
  <si>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</si>
  <si>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</si>
  <si>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</si>
  <si>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</si>
  <si>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</si>
  <si>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</si>
  <si>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</si>
  <si>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</si>
  <si>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</si>
  <si>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</si>
  <si>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</si>
  <si>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</si>
  <si>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</si>
  <si>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</si>
  <si>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</si>
  <si>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</si>
  <si>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</si>
  <si>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</si>
  <si>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</si>
  <si>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</si>
  <si>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</si>
  <si>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</si>
  <si>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</si>
  <si>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</si>
  <si>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</si>
  <si>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</si>
  <si>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</si>
  <si>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</si>
  <si>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</si>
  <si>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</si>
  <si>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</si>
  <si>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</si>
  <si>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</si>
  <si>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</si>
  <si>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</si>
  <si>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</si>
  <si>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</si>
  <si>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</si>
  <si>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</si>
  <si>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</si>
  <si>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</si>
  <si>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</si>
  <si>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</si>
  <si>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</si>
  <si>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</si>
  <si>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</si>
  <si>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</si>
  <si>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</si>
  <si>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</si>
  <si>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</si>
  <si>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</si>
  <si>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</si>
  <si>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</si>
  <si>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</si>
  <si>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</si>
  <si>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</si>
  <si>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</si>
  <si>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</si>
  <si>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</si>
  <si>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</si>
  <si>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</si>
  <si>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</si>
  <si>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</si>
  <si>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</si>
  <si>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</si>
  <si>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</si>
  <si>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</si>
  <si>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</si>
  <si>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</si>
  <si>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</si>
  <si>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</si>
  <si>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</si>
  <si>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</si>
  <si>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</si>
  <si>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</si>
  <si>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</si>
  <si>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</si>
  <si>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</si>
  <si>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</si>
  <si>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</si>
  <si>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</si>
  <si>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</si>
  <si>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</si>
  <si>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</si>
  <si>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</si>
  <si>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</si>
  <si>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</si>
  <si>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</si>
  <si>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</si>
  <si>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</si>
  <si>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</si>
  <si>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</si>
  <si>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</si>
  <si>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</si>
  <si>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</si>
  <si>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</si>
  <si>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</si>
  <si>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</si>
  <si>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</si>
  <si>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</si>
  <si>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</si>
  <si>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</si>
  <si>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</si>
  <si>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</si>
  <si>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</si>
  <si>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</si>
  <si>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</si>
  <si>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</si>
  <si>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</si>
  <si>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</si>
  <si>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</si>
  <si>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</si>
  <si>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</si>
  <si>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</si>
  <si>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</si>
  <si>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</si>
  <si>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</si>
  <si>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</si>
  <si>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</si>
  <si>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</si>
  <si>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</si>
  <si>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</si>
  <si>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</si>
  <si>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</si>
  <si>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</si>
  <si>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</si>
  <si>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</si>
  <si>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</si>
  <si>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</si>
  <si>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</si>
  <si>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</si>
  <si>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</si>
  <si>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</si>
  <si>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</si>
  <si>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</si>
  <si>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</si>
  <si>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</si>
  <si>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</si>
  <si>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</si>
  <si>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</si>
  <si>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</si>
  <si>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</si>
  <si>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</si>
  <si>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</si>
  <si>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</si>
  <si>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</si>
  <si>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</si>
  <si>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</si>
  <si>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</si>
  <si>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</si>
  <si>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</si>
  <si>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</si>
  <si>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</si>
  <si>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</si>
  <si>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</si>
  <si>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</si>
  <si>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</si>
  <si>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</si>
  <si>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</si>
  <si>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</si>
  <si>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</si>
  <si>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</si>
  <si>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</si>
  <si>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</si>
  <si>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</si>
  <si>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</si>
  <si>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</si>
  <si>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</si>
  <si>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</si>
  <si>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</si>
  <si>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</si>
  <si>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</si>
  <si>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</si>
  <si>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</si>
  <si>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</si>
  <si>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</si>
  <si>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</si>
  <si>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</si>
  <si>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</si>
  <si>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</si>
  <si>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</si>
  <si>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</si>
  <si>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</si>
  <si>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</si>
  <si>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</si>
  <si>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</si>
  <si>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</si>
  <si>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</si>
  <si>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</si>
  <si>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</si>
  <si>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</si>
  <si>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</si>
  <si>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</si>
  <si>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</si>
  <si>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</si>
  <si>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</si>
  <si>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</si>
  <si>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</si>
  <si>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</si>
  <si>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</si>
  <si>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</si>
  <si>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</si>
  <si>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</si>
  <si>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</si>
  <si>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</si>
  <si>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</si>
  <si>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</si>
  <si>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</si>
  <si>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</si>
  <si>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</si>
  <si>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</si>
  <si>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</si>
  <si>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</si>
  <si>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</si>
  <si>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</si>
  <si>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</si>
  <si>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</si>
  <si>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</si>
  <si>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</si>
  <si>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</si>
  <si>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</si>
  <si>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</si>
  <si>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</si>
  <si>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</si>
  <si>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</si>
  <si>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</si>
  <si>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</si>
  <si>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</si>
  <si>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</si>
  <si>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</si>
  <si>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</si>
  <si>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</si>
  <si>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</si>
  <si>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</si>
  <si>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</si>
  <si>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</si>
  <si>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</si>
  <si>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</si>
  <si>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</si>
  <si>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</si>
  <si>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</si>
  <si>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</si>
  <si>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</si>
  <si>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</si>
  <si>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</si>
  <si>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</si>
  <si>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</si>
  <si>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</si>
  <si>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</si>
  <si>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</si>
  <si>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</si>
  <si>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</si>
  <si>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</si>
  <si>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</si>
  <si>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</si>
  <si>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</si>
  <si>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</si>
  <si>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</si>
  <si>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</si>
  <si>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</si>
  <si>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</si>
  <si>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</si>
  <si>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</si>
  <si>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</si>
  <si>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</si>
  <si>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</si>
  <si>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</si>
  <si>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</si>
  <si>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</si>
  <si>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</si>
  <si>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</si>
  <si>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</si>
  <si>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</si>
  <si>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</si>
  <si>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</si>
  <si>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</si>
  <si>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</si>
  <si>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</si>
  <si>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</si>
  <si>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</si>
  <si>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</si>
  <si>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</si>
  <si>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</si>
  <si>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</si>
  <si>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</si>
  <si>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</si>
  <si>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</si>
  <si>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</si>
  <si>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</si>
  <si>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</si>
  <si>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</si>
  <si>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</si>
  <si>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</si>
  <si>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</si>
  <si>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</si>
  <si>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</si>
  <si>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</si>
  <si>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</si>
  <si>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</si>
  <si>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</si>
  <si>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</si>
  <si>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</si>
  <si>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</si>
  <si>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</si>
  <si>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</si>
  <si>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</si>
  <si>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</si>
  <si>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</si>
  <si>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</si>
  <si>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</si>
  <si>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</si>
  <si>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</si>
  <si>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</si>
  <si>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</si>
  <si>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</si>
  <si>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</si>
  <si>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</si>
  <si>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</si>
  <si>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</si>
  <si>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</si>
  <si>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</si>
  <si>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</si>
  <si>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</si>
  <si>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</si>
  <si>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</si>
  <si>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</si>
  <si>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</si>
  <si>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</si>
  <si>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</si>
  <si>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</si>
  <si>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</si>
  <si>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</si>
  <si>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</si>
  <si>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</si>
  <si>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</si>
  <si>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</si>
  <si>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</si>
  <si>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</si>
  <si>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</si>
  <si>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</si>
  <si>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</si>
  <si>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</si>
  <si>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</si>
  <si>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</si>
  <si>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</si>
  <si>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</si>
  <si>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</si>
  <si>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</si>
  <si>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</si>
  <si>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</si>
  <si>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</si>
  <si>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</si>
  <si>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</si>
  <si>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</si>
  <si>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</si>
  <si>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</si>
  <si>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</si>
  <si>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</si>
  <si>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</si>
  <si>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</si>
  <si>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</si>
  <si>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</si>
  <si>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</si>
  <si>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</si>
  <si>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</si>
  <si>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</si>
  <si>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</si>
  <si>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</si>
  <si>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</si>
  <si>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</si>
  <si>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</si>
  <si>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</si>
  <si>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</si>
  <si>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</si>
  <si>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</si>
  <si>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</si>
  <si>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</si>
  <si>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</si>
  <si>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</si>
  <si>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</si>
  <si>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</si>
  <si>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</si>
  <si>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</si>
  <si>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</si>
  <si>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</si>
  <si>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</si>
  <si>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</si>
  <si>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</si>
  <si>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</si>
  <si>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</si>
  <si>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</si>
  <si>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</si>
  <si>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</si>
  <si>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</si>
  <si>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</si>
  <si>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</si>
  <si>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</si>
  <si>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</si>
  <si>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</si>
  <si>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</si>
  <si>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</si>
  <si>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</si>
  <si>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</si>
  <si>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</si>
  <si>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</si>
  <si>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</si>
  <si>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</si>
  <si>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</si>
  <si>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</si>
  <si>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</si>
  <si>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</si>
  <si>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</si>
  <si>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</si>
  <si>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</si>
  <si>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</si>
  <si>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</si>
  <si>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</si>
  <si>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</si>
  <si>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</si>
  <si>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</si>
  <si>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</si>
  <si>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</si>
  <si>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</si>
  <si>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</si>
  <si>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</si>
  <si>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</si>
  <si>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</si>
  <si>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</si>
  <si>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</si>
  <si>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</si>
  <si>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</si>
  <si>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</si>
  <si>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</si>
  <si>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</si>
  <si>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</si>
  <si>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</si>
  <si>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</si>
  <si>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</si>
  <si>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</si>
  <si>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</si>
  <si>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</si>
  <si>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</si>
  <si>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</si>
  <si>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</si>
  <si>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</si>
  <si>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</si>
  <si>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</si>
  <si>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</si>
  <si>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</si>
  <si>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</si>
  <si>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</si>
  <si>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</si>
  <si>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</si>
  <si>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</si>
  <si>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</si>
  <si>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</si>
  <si>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</si>
  <si>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</si>
  <si>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</si>
  <si>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</si>
  <si>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</si>
  <si>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</si>
  <si>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</si>
  <si>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</si>
  <si>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</si>
  <si>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</si>
  <si>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</si>
  <si>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</si>
  <si>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</si>
  <si>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</si>
  <si>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</si>
  <si>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</si>
  <si>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</si>
  <si>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</si>
  <si>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</si>
  <si>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</si>
  <si>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</si>
  <si>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</si>
  <si>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</si>
  <si>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</si>
  <si>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</si>
  <si>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</si>
  <si>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</si>
  <si>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</si>
  <si>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</si>
  <si>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</si>
  <si>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</si>
  <si>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</si>
  <si>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</si>
  <si>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</si>
  <si>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</si>
  <si>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</si>
  <si>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</si>
  <si>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</si>
  <si>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</si>
  <si>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</si>
  <si>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</si>
  <si>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</si>
  <si>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</si>
  <si>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</si>
  <si>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</si>
  <si>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</si>
  <si>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</si>
  <si>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</si>
  <si>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</si>
  <si>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</si>
  <si>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</si>
  <si>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</si>
  <si>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</si>
  <si>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</si>
  <si>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</si>
  <si>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</si>
  <si>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</si>
  <si>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</si>
  <si>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</si>
  <si>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</si>
  <si>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</si>
  <si>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</si>
  <si>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</si>
  <si>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</si>
  <si>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</si>
  <si>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</si>
  <si>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</si>
  <si>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</si>
  <si>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</si>
  <si>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</si>
  <si>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</si>
  <si>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</si>
  <si>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</si>
  <si>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</si>
  <si>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</si>
  <si>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</si>
  <si>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</si>
  <si>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</si>
  <si>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</si>
  <si>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</si>
  <si>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</si>
  <si>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</si>
  <si>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</si>
  <si>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</si>
  <si>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</si>
  <si>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</si>
  <si>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</si>
  <si>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</si>
  <si>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</si>
  <si>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</si>
  <si>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</si>
  <si>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</si>
  <si>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</si>
  <si>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</si>
  <si>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</si>
  <si>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</si>
  <si>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</si>
  <si>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</si>
  <si>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</si>
  <si>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</si>
  <si>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</si>
  <si>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</si>
  <si>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</si>
  <si>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</si>
  <si>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</si>
  <si>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</si>
  <si>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</si>
  <si>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</si>
  <si>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</si>
  <si>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</si>
  <si>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</si>
  <si>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</si>
  <si>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</si>
  <si>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</si>
  <si>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</si>
  <si>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</si>
  <si>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</si>
  <si>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</si>
  <si>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</si>
  <si>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</si>
  <si>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</si>
  <si>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</si>
  <si>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</si>
  <si>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</si>
  <si>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</si>
  <si>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</si>
  <si>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</si>
  <si>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</si>
  <si>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</si>
  <si>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</si>
  <si>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</si>
  <si>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</si>
  <si>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</si>
  <si>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</si>
  <si>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</si>
  <si>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</si>
  <si>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</si>
  <si>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</si>
  <si>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</si>
  <si>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</si>
  <si>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</si>
  <si>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</si>
  <si>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</si>
  <si>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</si>
  <si>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</si>
  <si>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</si>
  <si>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</si>
  <si>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</si>
  <si>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</si>
  <si>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</si>
  <si>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</si>
  <si>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</si>
  <si>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</si>
  <si>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</si>
  <si>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</si>
  <si>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</si>
  <si>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</si>
  <si>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</si>
  <si>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</si>
  <si>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</si>
  <si>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</si>
  <si>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</si>
  <si>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</si>
  <si>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</si>
  <si>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</si>
  <si>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</si>
  <si>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</si>
  <si>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</si>
  <si>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</si>
  <si>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</si>
  <si>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</si>
  <si>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</si>
  <si>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</si>
  <si>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</si>
  <si>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</si>
  <si>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</si>
  <si>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</si>
  <si>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</si>
  <si>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</si>
  <si>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</si>
  <si>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</si>
  <si>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</si>
  <si>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</si>
  <si>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</si>
  <si>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</si>
  <si>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</si>
  <si>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</si>
  <si>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</si>
  <si>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</si>
  <si>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</si>
  <si>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</si>
  <si>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</si>
  <si>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</si>
  <si>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</si>
  <si>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</si>
  <si>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</si>
  <si>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</si>
  <si>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</si>
  <si>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</si>
  <si>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</si>
  <si>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</si>
  <si>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</si>
  <si>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</si>
  <si>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</si>
  <si>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</si>
  <si>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</si>
  <si>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</si>
  <si>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</si>
  <si>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</si>
  <si>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</si>
  <si>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</si>
  <si>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</si>
  <si>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</si>
  <si>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</si>
  <si>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</si>
  <si>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</si>
  <si>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</si>
  <si>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</si>
  <si>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</si>
  <si>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</si>
  <si>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</si>
  <si>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</si>
  <si>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</si>
  <si>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</si>
  <si>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</si>
  <si>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</si>
  <si>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</si>
  <si>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</si>
  <si>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</si>
  <si>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</si>
  <si>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</si>
  <si>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</si>
  <si>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</si>
  <si>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</si>
  <si>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</si>
  <si>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</si>
  <si>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</si>
  <si>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</si>
  <si>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</si>
  <si>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</si>
  <si>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</si>
  <si>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</si>
  <si>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</si>
  <si>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</si>
  <si>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</si>
  <si>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</si>
  <si>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</si>
  <si>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</si>
  <si>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</si>
  <si>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</si>
  <si>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</si>
  <si>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</si>
  <si>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</si>
  <si>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</si>
  <si>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</si>
  <si>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</si>
  <si>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</si>
  <si>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</si>
  <si>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</si>
  <si>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</si>
  <si>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</si>
  <si>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</si>
  <si>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</si>
  <si>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</si>
  <si>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</si>
  <si>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</si>
  <si>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</si>
  <si>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</si>
  <si>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</si>
  <si>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</si>
  <si>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</si>
  <si>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</si>
  <si>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</si>
  <si>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</si>
  <si>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</si>
  <si>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</si>
  <si>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</si>
  <si>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</si>
  <si>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</si>
  <si>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</si>
  <si>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</si>
  <si>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</si>
  <si>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</si>
  <si>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</si>
  <si>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</si>
  <si>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</si>
  <si>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</si>
  <si>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</si>
  <si>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</si>
  <si>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</si>
  <si>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</si>
  <si>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</si>
  <si>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</si>
  <si>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</si>
  <si>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</si>
  <si>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</si>
  <si>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</si>
  <si>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</si>
  <si>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</si>
  <si>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</si>
  <si>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</si>
  <si>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</si>
  <si>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</si>
  <si>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</si>
  <si>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</si>
  <si>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</si>
  <si>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</si>
  <si>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</si>
  <si>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</si>
  <si>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</si>
  <si>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</si>
  <si>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</si>
  <si>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</si>
  <si>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</si>
  <si>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</si>
  <si>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</si>
  <si>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</si>
  <si>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</si>
  <si>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</si>
  <si>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</si>
  <si>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</si>
  <si>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</si>
  <si>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</si>
  <si>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</si>
  <si>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</si>
  <si>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</si>
  <si>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</si>
  <si>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</si>
  <si>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</si>
  <si>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</si>
  <si>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</si>
  <si>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</si>
  <si>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</si>
  <si>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</si>
  <si>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</si>
  <si>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</si>
  <si>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</si>
  <si>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</si>
  <si>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</si>
  <si>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</si>
  <si>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</si>
  <si>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</si>
  <si>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</si>
  <si>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</si>
  <si>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</si>
  <si>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</si>
  <si>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</si>
  <si>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</si>
  <si>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</si>
  <si>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</si>
  <si>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</si>
  <si>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</si>
  <si>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</si>
  <si>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</si>
  <si>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</si>
  <si>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</si>
  <si>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</si>
  <si>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</si>
  <si>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</si>
  <si>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</si>
  <si>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</si>
  <si>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</si>
  <si>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</si>
  <si>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</si>
  <si>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</si>
  <si>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</si>
  <si>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</si>
  <si>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</si>
  <si>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</si>
  <si>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</si>
  <si>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</si>
  <si>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</si>
  <si>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</si>
  <si>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</si>
  <si>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</si>
  <si>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</si>
  <si>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</si>
  <si>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</si>
  <si>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</si>
  <si>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</si>
  <si>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</si>
  <si>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</si>
  <si>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</si>
  <si>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</si>
  <si>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</si>
  <si>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</si>
  <si>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</si>
  <si>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</si>
  <si>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</si>
  <si>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</si>
  <si>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</si>
  <si>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</si>
  <si>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</si>
  <si>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</si>
  <si>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</si>
  <si>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</si>
  <si>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</si>
  <si>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</si>
  <si>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</si>
  <si>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</si>
  <si>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</si>
  <si>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</si>
  <si>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</si>
  <si>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</si>
  <si>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</si>
  <si>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</si>
  <si>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</si>
  <si>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</si>
  <si>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</si>
  <si>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</si>
  <si>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</si>
  <si>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</si>
  <si>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</si>
  <si>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</si>
  <si>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</si>
  <si>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</si>
  <si>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</si>
  <si>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</si>
  <si>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</si>
  <si>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</si>
  <si>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</si>
  <si>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</si>
  <si>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</si>
  <si>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</si>
  <si>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</si>
  <si>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</si>
  <si>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</si>
  <si>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</si>
  <si>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</si>
  <si>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</si>
  <si>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</si>
  <si>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</si>
  <si>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</si>
  <si>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</si>
  <si>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</si>
  <si>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</si>
  <si>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</si>
  <si>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</si>
  <si>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</si>
  <si>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</si>
  <si>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</si>
  <si>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</si>
  <si>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</si>
  <si>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</si>
  <si>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</si>
  <si>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</si>
  <si>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</si>
  <si>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</si>
  <si>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</si>
  <si>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</si>
  <si>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</si>
  <si>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</si>
  <si>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</si>
  <si>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</si>
  <si>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</si>
  <si>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</si>
  <si>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</si>
  <si>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</si>
  <si>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</si>
  <si>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</si>
  <si>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</si>
  <si>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</si>
  <si>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</si>
  <si>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</si>
  <si>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</si>
  <si>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</si>
  <si>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</si>
  <si>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</si>
  <si>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</si>
  <si>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</si>
  <si>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</si>
  <si>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</si>
  <si>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</si>
  <si>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</si>
  <si>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</si>
  <si>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</si>
  <si>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</si>
  <si>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</si>
  <si>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</si>
  <si>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</si>
  <si>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</si>
  <si>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</si>
  <si>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</si>
  <si>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</si>
  <si>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</si>
  <si>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</si>
  <si>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</si>
  <si>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</si>
  <si>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</si>
  <si>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</si>
  <si>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</si>
  <si>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</si>
  <si>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</si>
  <si>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</si>
  <si>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</si>
  <si>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</si>
  <si>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</si>
  <si>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</si>
  <si>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</si>
  <si>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</si>
  <si>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</si>
  <si>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</si>
  <si>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</si>
  <si>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</si>
  <si>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</si>
  <si>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</si>
  <si>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</si>
  <si>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</si>
  <si>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</si>
  <si>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</si>
  <si>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</si>
  <si>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</si>
  <si>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</si>
  <si>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</si>
  <si>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</si>
  <si>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</si>
  <si>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</si>
  <si>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</si>
  <si>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</si>
  <si>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</si>
  <si>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</si>
  <si>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</si>
  <si>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</si>
  <si>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</si>
  <si>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</si>
  <si>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</si>
  <si>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</si>
  <si>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</si>
  <si>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</si>
  <si>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</si>
  <si>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</si>
  <si>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</si>
  <si>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</si>
  <si>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</si>
  <si>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</si>
  <si>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</si>
  <si>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</si>
  <si>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</si>
  <si>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</si>
  <si>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</si>
  <si>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</si>
  <si>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</si>
  <si>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</si>
  <si>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</si>
  <si>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</si>
  <si>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</si>
  <si>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</si>
  <si>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</si>
  <si>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</si>
  <si>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</si>
  <si>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</si>
  <si>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</si>
  <si>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</si>
  <si>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</si>
  <si>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</si>
  <si>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</si>
  <si>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</si>
  <si>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</si>
  <si>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</si>
  <si>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</si>
  <si>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</si>
  <si>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</si>
  <si>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</si>
  <si>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</si>
  <si>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</si>
  <si>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</si>
  <si>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</si>
  <si>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</si>
  <si>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</si>
  <si>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</si>
  <si>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</si>
  <si>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</si>
  <si>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</si>
  <si>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</si>
  <si>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</si>
  <si>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</si>
  <si>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</si>
  <si>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</si>
  <si>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</si>
  <si>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</si>
  <si>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</si>
  <si>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</si>
  <si>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</si>
  <si>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</si>
  <si>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</si>
  <si>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</si>
  <si>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</si>
  <si>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</si>
  <si>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</si>
  <si>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</si>
  <si>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</si>
  <si>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</si>
  <si>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</si>
  <si>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</si>
  <si>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</si>
  <si>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</si>
  <si>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</si>
  <si>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</si>
  <si>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</si>
  <si>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</si>
  <si>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</si>
  <si>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</si>
  <si>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</si>
  <si>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</si>
  <si>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</si>
  <si>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</si>
  <si>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</si>
  <si>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</si>
  <si>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</si>
  <si>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</si>
  <si>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</si>
  <si>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</si>
  <si>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</si>
  <si>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</si>
  <si>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</si>
  <si>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</si>
  <si>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</si>
  <si>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</si>
  <si>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</si>
  <si>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</si>
  <si>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</si>
  <si>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</si>
  <si>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</si>
  <si>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</si>
  <si>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</si>
  <si>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</si>
  <si>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</si>
  <si>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</si>
  <si>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</si>
  <si>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</si>
  <si>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</si>
  <si>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</si>
  <si>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</si>
  <si>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</si>
  <si>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</si>
  <si>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</si>
  <si>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</si>
  <si>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</si>
  <si>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</si>
  <si>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</si>
  <si>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</si>
  <si>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</si>
  <si>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</si>
  <si>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</si>
  <si>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</si>
  <si>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</si>
  <si>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</si>
  <si>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</si>
  <si>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</si>
  <si>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</si>
  <si>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</si>
  <si>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</si>
  <si>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</si>
  <si>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</si>
  <si>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</si>
  <si>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</si>
  <si>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</si>
  <si>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</si>
  <si>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</si>
  <si>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</si>
  <si>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</si>
  <si>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</si>
  <si>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</si>
  <si>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</si>
  <si>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</si>
  <si>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</si>
  <si>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</si>
  <si>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</si>
  <si>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</si>
  <si>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</si>
  <si>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</si>
  <si>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</si>
  <si>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</si>
  <si>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</si>
  <si>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</si>
  <si>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</si>
  <si>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</si>
  <si>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</si>
  <si>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</si>
  <si>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</si>
  <si>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</si>
  <si>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</si>
  <si>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</si>
  <si>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</si>
  <si>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</si>
  <si>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</si>
  <si>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</si>
  <si>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</si>
  <si>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</si>
  <si>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</si>
  <si>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</si>
  <si>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</si>
  <si>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</si>
  <si>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</si>
  <si>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</si>
  <si>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</si>
  <si>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</si>
  <si>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</si>
  <si>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</si>
  <si>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</si>
  <si>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</si>
  <si>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</si>
  <si>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</si>
  <si>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</si>
  <si>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</si>
  <si>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</si>
  <si>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</si>
  <si>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</si>
  <si>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</si>
  <si>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</si>
  <si>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</si>
  <si>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</si>
  <si>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</si>
  <si>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</si>
  <si>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</si>
  <si>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</si>
  <si>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</si>
  <si>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</si>
  <si>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</si>
  <si>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</si>
  <si>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</si>
  <si>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</si>
  <si>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</si>
  <si>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</si>
  <si>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</si>
  <si>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</si>
  <si>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</si>
  <si>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</si>
  <si>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</si>
  <si>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</si>
  <si>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</si>
  <si>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</si>
  <si>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</si>
  <si>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</si>
  <si>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</si>
  <si>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</si>
  <si>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</si>
  <si>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</si>
  <si>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</si>
  <si>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</si>
  <si>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</si>
  <si>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</si>
  <si>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</si>
  <si>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</si>
  <si>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</si>
  <si>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</si>
  <si>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</si>
  <si>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</si>
  <si>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</si>
  <si>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</si>
  <si>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</si>
  <si>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</si>
  <si>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</si>
  <si>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</si>
  <si>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</si>
  <si>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</si>
  <si>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</si>
  <si>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</si>
  <si>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</si>
  <si>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</si>
  <si>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</si>
  <si>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</si>
  <si>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</si>
  <si>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</si>
  <si>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</si>
  <si>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</si>
  <si>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</si>
  <si>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</si>
  <si>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</si>
  <si>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</si>
  <si>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</si>
  <si>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</si>
  <si>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</si>
  <si>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</si>
  <si>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</si>
  <si>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</si>
  <si>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</si>
  <si>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</si>
  <si>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</si>
  <si>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</si>
  <si>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</si>
  <si>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</si>
  <si>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</si>
  <si>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</si>
  <si>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</si>
  <si>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</si>
  <si>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</si>
  <si>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</si>
  <si>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</si>
  <si>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</si>
  <si>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</si>
  <si>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</si>
  <si>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</si>
  <si>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</si>
  <si>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</si>
  <si>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</si>
  <si>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</si>
  <si>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</si>
  <si>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</si>
  <si>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</si>
  <si>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</si>
  <si>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</si>
  <si>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</si>
  <si>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</si>
  <si>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</si>
  <si>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</si>
  <si>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</si>
  <si>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</si>
  <si>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</si>
  <si>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</si>
  <si>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</si>
  <si>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</si>
  <si>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</si>
  <si>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</si>
  <si>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</si>
  <si>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</si>
  <si>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</si>
  <si>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</si>
  <si>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</si>
  <si>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</si>
  <si>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</si>
  <si>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</si>
  <si>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</si>
  <si>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</si>
  <si>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</si>
  <si>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</si>
  <si>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</si>
  <si>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</si>
  <si>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</si>
  <si>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</si>
  <si>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</si>
  <si>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</si>
  <si>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</si>
  <si>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</si>
  <si>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</si>
  <si>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</si>
  <si>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</si>
  <si>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</si>
  <si>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</si>
  <si>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</si>
  <si>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</si>
  <si>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</si>
  <si>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</si>
  <si>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</si>
  <si>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</si>
  <si>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</si>
  <si>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</si>
  <si>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</si>
  <si>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</si>
  <si>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</si>
  <si>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</si>
  <si>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</si>
  <si>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</si>
  <si>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</si>
  <si>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</si>
  <si>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</si>
  <si>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</si>
  <si>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</si>
  <si>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</si>
  <si>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</si>
  <si>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</si>
  <si>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</si>
  <si>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</si>
  <si>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</si>
  <si>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</si>
  <si>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</si>
  <si>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</si>
  <si>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</si>
  <si>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</si>
  <si>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</si>
  <si>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</si>
  <si>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</si>
  <si>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</si>
  <si>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</si>
  <si>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</si>
  <si>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</si>
  <si>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</si>
  <si>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</si>
  <si>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</si>
  <si>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</si>
  <si>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</si>
  <si>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</si>
  <si>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</si>
  <si>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</si>
  <si>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</si>
  <si>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</si>
  <si>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</si>
  <si>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</si>
  <si>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</si>
  <si>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</si>
  <si>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</si>
  <si>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</si>
  <si>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</si>
  <si>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</si>
  <si>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</si>
  <si>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</si>
  <si>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</si>
  <si>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</si>
  <si>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</si>
  <si>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</si>
  <si>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</si>
  <si>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</si>
  <si>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</si>
  <si>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</si>
  <si>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</si>
  <si>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</si>
  <si>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</si>
  <si>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</si>
  <si>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</si>
  <si>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</si>
  <si>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</si>
  <si>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</si>
  <si>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</si>
  <si>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</si>
  <si>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</si>
  <si>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</si>
  <si>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</si>
  <si>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</si>
  <si>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</si>
  <si>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</si>
  <si>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</si>
  <si>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</si>
  <si>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</si>
  <si>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</si>
  <si>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</si>
  <si>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</si>
  <si>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</si>
  <si>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</si>
  <si>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</si>
  <si>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</si>
  <si>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</si>
  <si>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</si>
  <si>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</si>
  <si>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</si>
  <si>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</si>
  <si>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</si>
  <si>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</si>
  <si>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</si>
  <si>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</si>
  <si>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</si>
  <si>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</si>
  <si>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</si>
  <si>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</si>
  <si>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</si>
  <si>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</si>
  <si>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</si>
  <si>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</si>
  <si>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</si>
  <si>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</si>
  <si>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</si>
  <si>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</si>
  <si>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</si>
  <si>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</si>
  <si>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</si>
  <si>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</si>
  <si>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</si>
  <si>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</si>
  <si>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</si>
  <si>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</si>
  <si>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</si>
  <si>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</si>
  <si>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</si>
  <si>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</si>
  <si>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</si>
  <si>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</si>
  <si>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</si>
  <si>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</si>
  <si>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</si>
  <si>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</si>
  <si>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</si>
  <si>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</si>
  <si>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</si>
  <si>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</si>
  <si>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</si>
  <si>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</si>
  <si>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</si>
  <si>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</si>
  <si>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</si>
  <si>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</si>
  <si>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</si>
  <si>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</si>
  <si>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</si>
  <si>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</si>
  <si>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</si>
  <si>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</si>
  <si>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</si>
  <si>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</si>
  <si>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</si>
  <si>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</si>
  <si>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</si>
  <si>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</si>
  <si>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</si>
  <si>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</si>
  <si>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</si>
  <si>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</si>
  <si>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</si>
  <si>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</si>
  <si>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</si>
  <si>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</si>
  <si>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</si>
  <si>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</si>
  <si>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</si>
  <si>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</si>
  <si>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</si>
  <si>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</si>
  <si>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</si>
  <si>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</si>
  <si>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</si>
  <si>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</si>
  <si>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</si>
  <si>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</si>
  <si>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</si>
  <si>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</si>
  <si>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</si>
  <si>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</si>
  <si>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</si>
  <si>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</si>
  <si>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</si>
  <si>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</si>
  <si>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</si>
  <si>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</si>
  <si>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</si>
  <si>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</si>
  <si>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</si>
  <si>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</si>
  <si>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</si>
  <si>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</si>
  <si>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</si>
  <si>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</si>
  <si>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</si>
  <si>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</si>
  <si>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</si>
  <si>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</si>
  <si>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</si>
  <si>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</si>
  <si>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</si>
  <si>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</si>
  <si>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</si>
  <si>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</si>
  <si>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</si>
  <si>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</si>
  <si>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</si>
  <si>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</si>
  <si>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</si>
  <si>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</si>
  <si>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</si>
  <si>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</si>
  <si>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</si>
  <si>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</si>
  <si>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</si>
  <si>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</si>
  <si>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</si>
  <si>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</si>
  <si>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</si>
  <si>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</si>
  <si>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</si>
  <si>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</si>
  <si>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</si>
  <si>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</si>
  <si>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</si>
  <si>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</si>
  <si>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</si>
  <si>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</si>
  <si>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</si>
  <si>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</si>
  <si>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</si>
  <si>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</si>
  <si>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</si>
  <si>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</si>
  <si>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</si>
  <si>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</si>
  <si>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</si>
  <si>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</si>
  <si>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</si>
  <si>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</si>
  <si>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</si>
  <si>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</si>
  <si>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</si>
  <si>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</si>
  <si>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</si>
  <si>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</si>
  <si>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</si>
  <si>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</si>
  <si>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</si>
  <si>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</si>
  <si>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</si>
  <si>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</si>
  <si>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</si>
  <si>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</si>
  <si>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</si>
  <si>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</si>
  <si>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</si>
  <si>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</si>
  <si>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</si>
  <si>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</si>
  <si>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</si>
  <si>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</si>
  <si>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</si>
  <si>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</si>
  <si>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</si>
  <si>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</si>
  <si>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</si>
  <si>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</si>
  <si>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</si>
  <si>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</si>
  <si>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</si>
  <si>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</si>
  <si>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</si>
  <si>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</si>
  <si>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</si>
  <si>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</si>
  <si>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</si>
  <si>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</si>
  <si>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</si>
  <si>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</si>
  <si>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</si>
  <si>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</si>
  <si>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</si>
  <si>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</si>
  <si>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</si>
  <si>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</si>
  <si>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</si>
  <si>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</si>
  <si>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</si>
  <si>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</si>
  <si>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</si>
  <si>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</si>
  <si>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</si>
  <si>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</si>
  <si>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</si>
  <si>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</si>
  <si>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</si>
  <si>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</si>
  <si>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</si>
  <si>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</si>
  <si>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</si>
  <si>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</si>
  <si>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</si>
  <si>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</si>
  <si>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</si>
  <si>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</si>
  <si>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</si>
  <si>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</si>
  <si>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</si>
  <si>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</si>
  <si>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</si>
  <si>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</si>
  <si>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</si>
  <si>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</si>
  <si>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</si>
  <si>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</si>
  <si>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</si>
  <si>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</si>
  <si>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</si>
  <si>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</si>
  <si>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</si>
  <si>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</si>
  <si>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</si>
  <si>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</si>
  <si>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</si>
  <si>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</si>
  <si>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</si>
  <si>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</si>
  <si>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</si>
  <si>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</si>
  <si>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</si>
  <si>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</si>
  <si>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</si>
  <si>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</si>
  <si>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</si>
  <si>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</si>
  <si>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</si>
  <si>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</si>
  <si>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</si>
  <si>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</si>
  <si>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</si>
  <si>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</si>
  <si>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</si>
  <si>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</si>
  <si>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</si>
  <si>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</si>
  <si>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</si>
  <si>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</si>
  <si>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</si>
  <si>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</si>
  <si>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</si>
  <si>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</si>
  <si>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</si>
  <si>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</si>
  <si>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</si>
  <si>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</si>
  <si>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</si>
  <si>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</si>
  <si>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</si>
  <si>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</si>
  <si>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</si>
  <si>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</si>
  <si>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</si>
  <si>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</si>
  <si>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</si>
  <si>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</si>
  <si>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</si>
  <si>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</si>
  <si>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</si>
  <si>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</si>
  <si>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</si>
  <si>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</si>
  <si>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</si>
  <si>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</si>
  <si>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</si>
  <si>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</si>
  <si>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</si>
  <si>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</si>
  <si>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</si>
  <si>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</si>
  <si>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</si>
  <si>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</si>
  <si>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</si>
  <si>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</si>
  <si>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</si>
  <si>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</si>
  <si>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</si>
  <si>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</si>
  <si>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</si>
  <si>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</si>
  <si>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</si>
  <si>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</si>
  <si>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</si>
  <si>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</si>
  <si>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</si>
  <si>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</si>
  <si>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</si>
  <si>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</si>
  <si>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</si>
  <si>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</si>
  <si>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</si>
  <si>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</si>
  <si>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</si>
  <si>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</si>
  <si>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</si>
  <si>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</si>
  <si>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</si>
  <si>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</si>
  <si>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</si>
  <si>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</si>
  <si>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</si>
  <si>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</si>
  <si>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</si>
  <si>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</si>
  <si>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</si>
  <si>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</si>
  <si>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</si>
  <si>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</si>
  <si>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</si>
  <si>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</si>
  <si>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</si>
  <si>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</si>
  <si>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</si>
  <si>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</si>
  <si>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</si>
  <si>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</si>
  <si>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</si>
  <si>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</si>
  <si>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</si>
  <si>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</si>
  <si>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</si>
  <si>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</si>
  <si>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</si>
  <si>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</si>
  <si>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</si>
  <si>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</si>
  <si>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</si>
  <si>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</si>
  <si>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</si>
  <si>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</si>
  <si>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</si>
  <si>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</si>
  <si>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</si>
  <si>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</si>
  <si>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</si>
  <si>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</si>
  <si>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</si>
  <si>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</si>
  <si>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</si>
  <si>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</si>
  <si>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</si>
  <si>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</si>
  <si>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</si>
  <si>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</si>
  <si>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</si>
  <si>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</si>
  <si>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</si>
  <si>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</si>
  <si>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</si>
  <si>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</si>
  <si>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</si>
  <si>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</si>
  <si>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</si>
  <si>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</si>
  <si>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</si>
  <si>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</si>
  <si>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</si>
  <si>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</si>
  <si>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</si>
  <si>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</si>
  <si>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</si>
  <si>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</si>
  <si>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</si>
  <si>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</si>
  <si>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</si>
  <si>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</si>
  <si>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</si>
  <si>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</si>
  <si>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</si>
  <si>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</si>
  <si>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</si>
  <si>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</si>
  <si>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</si>
  <si>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</si>
  <si>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</si>
  <si>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</si>
  <si>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</si>
  <si>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</si>
  <si>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</si>
  <si>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</si>
  <si>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</si>
  <si>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</si>
  <si>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</si>
  <si>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</si>
  <si>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</si>
  <si>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</si>
  <si>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</si>
  <si>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</si>
  <si>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</si>
  <si>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</si>
  <si>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</si>
  <si>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</si>
  <si>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</si>
  <si>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</si>
  <si>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</si>
  <si>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</si>
  <si>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</si>
  <si>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</si>
  <si>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</si>
  <si>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</si>
  <si>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</si>
  <si>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</si>
  <si>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</si>
  <si>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</si>
  <si>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</si>
  <si>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</si>
  <si>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</si>
  <si>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</si>
  <si>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</si>
  <si>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</si>
  <si>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</si>
  <si>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</si>
  <si>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</si>
  <si>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</si>
  <si>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</si>
  <si>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</si>
  <si>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</si>
  <si>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</si>
  <si>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</si>
  <si>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</si>
  <si>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</si>
  <si>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</si>
  <si>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</si>
  <si>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</si>
  <si>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</si>
  <si>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</si>
  <si>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</si>
  <si>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</si>
  <si>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</si>
  <si>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</si>
  <si>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</si>
  <si>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</si>
  <si>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</si>
  <si>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</si>
  <si>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</si>
  <si>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</si>
  <si>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</si>
  <si>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</si>
  <si>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</si>
  <si>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</si>
  <si>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</si>
  <si>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</si>
  <si>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</si>
  <si>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</si>
  <si>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</si>
  <si>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</si>
  <si>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</si>
  <si>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</si>
  <si>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</si>
  <si>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</si>
  <si>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</si>
  <si>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</si>
  <si>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</si>
  <si>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</si>
  <si>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</si>
  <si>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</si>
  <si>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</si>
  <si>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</si>
  <si>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</si>
  <si>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</si>
  <si>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</si>
  <si>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</si>
  <si>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</si>
  <si>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</si>
  <si>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</si>
  <si>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</si>
  <si>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</si>
  <si>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</si>
  <si>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</si>
  <si>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</si>
  <si>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</si>
  <si>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</si>
  <si>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</si>
  <si>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</si>
  <si>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</si>
  <si>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</si>
  <si>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</si>
  <si>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</si>
  <si>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</si>
  <si>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</si>
  <si>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</si>
  <si>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</si>
  <si>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</si>
  <si>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</si>
  <si>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</si>
  <si>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</si>
  <si>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</si>
  <si>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</si>
  <si>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</si>
  <si>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</si>
  <si>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</si>
  <si>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</si>
  <si>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</si>
  <si>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</si>
  <si>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</si>
  <si>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</si>
  <si>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</si>
  <si>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</si>
  <si>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</si>
  <si>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</si>
  <si>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</si>
  <si>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</si>
  <si>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</si>
  <si>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</si>
  <si>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</si>
  <si>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</si>
  <si>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</si>
  <si>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</si>
  <si>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</si>
  <si>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</si>
  <si>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</si>
  <si>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</si>
  <si>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</si>
  <si>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</si>
  <si>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</si>
  <si>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</si>
  <si>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</si>
  <si>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</si>
  <si>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</si>
  <si>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</si>
  <si>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</si>
  <si>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</si>
  <si>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</si>
  <si>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</si>
  <si>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</si>
  <si>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</si>
  <si>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</si>
  <si>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</si>
  <si>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</si>
  <si>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</si>
  <si>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</si>
  <si>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</si>
  <si>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</si>
  <si>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</si>
  <si>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</si>
  <si>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</si>
  <si>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</si>
  <si>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</si>
  <si>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</si>
  <si>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</si>
  <si>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</si>
  <si>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</si>
  <si>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</si>
  <si>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</si>
  <si>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</si>
  <si>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</si>
  <si>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</si>
  <si>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</si>
  <si>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</si>
  <si>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</si>
  <si>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</si>
  <si>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</si>
  <si>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</si>
  <si>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</si>
  <si>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</si>
  <si>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</si>
  <si>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</si>
  <si>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</si>
  <si>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</si>
  <si>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</si>
  <si>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</si>
  <si>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</si>
  <si>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</si>
  <si>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</si>
  <si>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</si>
  <si>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</si>
  <si>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</si>
  <si>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</si>
  <si>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</si>
  <si>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</si>
  <si>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</si>
  <si>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</si>
  <si>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</si>
  <si>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</si>
  <si>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</si>
  <si>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</si>
  <si>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</si>
  <si>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</si>
  <si>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</si>
  <si>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</si>
  <si>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</si>
  <si>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</si>
  <si>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</si>
  <si>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</si>
  <si>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</si>
  <si>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</si>
  <si>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</si>
  <si>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</si>
  <si>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</si>
  <si>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</si>
  <si>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</si>
  <si>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</si>
  <si>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</si>
  <si>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</si>
  <si>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</si>
  <si>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</si>
  <si>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</si>
  <si>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</si>
  <si>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</si>
  <si>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</si>
  <si>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</si>
  <si>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</si>
  <si>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</si>
  <si>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</si>
  <si>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</si>
  <si>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</si>
  <si>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</si>
  <si>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</si>
  <si>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</si>
  <si>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</si>
  <si>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</si>
  <si>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</si>
  <si>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</si>
  <si>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</si>
  <si>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</si>
  <si>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</si>
  <si>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</si>
  <si>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</si>
  <si>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</si>
  <si>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</si>
  <si>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</si>
  <si>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</si>
  <si>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</si>
  <si>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</si>
  <si>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</si>
  <si>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</si>
  <si>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</si>
  <si>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</si>
  <si>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</si>
  <si>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</si>
  <si>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</si>
  <si>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</si>
  <si>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</si>
  <si>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</si>
  <si>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</si>
  <si>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</si>
  <si>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</si>
  <si>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</si>
  <si>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</si>
  <si>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</si>
  <si>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</si>
  <si>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</si>
  <si>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</si>
  <si>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</si>
  <si>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</si>
  <si>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</si>
  <si>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</si>
  <si>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</si>
  <si>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</si>
  <si>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</si>
  <si>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</si>
  <si>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</si>
  <si>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</si>
  <si>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</si>
  <si>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</si>
  <si>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</si>
  <si>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</si>
  <si>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</si>
  <si>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</si>
  <si>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</si>
  <si>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</si>
  <si>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</si>
  <si>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</si>
  <si>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</si>
  <si>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</si>
  <si>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</si>
  <si>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</si>
  <si>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</si>
  <si>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</si>
  <si>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</si>
  <si>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</si>
  <si>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</si>
  <si>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</si>
  <si>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</si>
  <si>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</si>
  <si>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</si>
  <si>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</si>
  <si>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</si>
  <si>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</si>
  <si>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</si>
  <si>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</si>
  <si>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</si>
  <si>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</si>
  <si>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</si>
  <si>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</si>
  <si>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</si>
  <si>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</si>
  <si>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</si>
  <si>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</si>
  <si>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</si>
  <si>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</si>
  <si>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</si>
  <si>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</si>
  <si>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</si>
  <si>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</si>
  <si>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</si>
  <si>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</si>
  <si>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</si>
  <si>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</si>
  <si>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</si>
  <si>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</si>
  <si>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</si>
  <si>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</si>
  <si>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</si>
  <si>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</si>
  <si>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</si>
  <si>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</si>
  <si>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</si>
  <si>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</si>
  <si>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</si>
  <si>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</si>
  <si>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</si>
  <si>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</si>
  <si>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</si>
  <si>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</si>
  <si>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</si>
  <si>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</si>
  <si>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</si>
  <si>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</si>
  <si>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</si>
  <si>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</si>
  <si>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</si>
  <si>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</si>
  <si>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</si>
  <si>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</si>
  <si>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</si>
  <si>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</si>
  <si>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</si>
  <si>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</si>
  <si>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</si>
  <si>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</si>
  <si>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</si>
  <si>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</si>
  <si>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</si>
  <si>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</si>
  <si>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</si>
  <si>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</si>
  <si>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</si>
  <si>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</si>
  <si>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</si>
  <si>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</si>
  <si>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</si>
  <si>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</si>
  <si>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</si>
  <si>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</si>
  <si>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</si>
  <si>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</si>
  <si>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</si>
  <si>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</si>
  <si>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</si>
  <si>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</si>
  <si>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</si>
  <si>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</si>
  <si>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</si>
  <si>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</si>
  <si>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</si>
  <si>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</si>
  <si>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</si>
  <si>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</si>
  <si>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</si>
  <si>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</si>
  <si>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</si>
  <si>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</si>
  <si>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</si>
  <si>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</si>
  <si>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</si>
  <si>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</si>
  <si>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</si>
  <si>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</si>
  <si>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</si>
  <si>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</si>
  <si>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</si>
  <si>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</si>
  <si>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</si>
  <si>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</si>
  <si>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</si>
  <si>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</si>
  <si>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</si>
  <si>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</si>
  <si>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</si>
  <si>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</si>
  <si>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</si>
  <si>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</si>
  <si>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</si>
  <si>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</si>
  <si>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</si>
  <si>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</si>
  <si>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</si>
  <si>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</si>
  <si>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</si>
  <si>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</si>
  <si>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</si>
  <si>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</si>
  <si>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</si>
  <si>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</si>
  <si>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</si>
  <si>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</si>
  <si>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</si>
  <si>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</si>
  <si>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</si>
  <si>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</si>
  <si>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</si>
  <si>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</si>
  <si>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</si>
  <si>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</si>
  <si>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</si>
  <si>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</si>
  <si>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</si>
  <si>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</si>
  <si>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</si>
  <si>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</si>
  <si>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</si>
  <si>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</si>
  <si>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</si>
  <si>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</si>
  <si>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</si>
  <si>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</si>
  <si>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</si>
  <si>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</si>
  <si>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</si>
  <si>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</si>
  <si>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</si>
  <si>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</si>
  <si>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</si>
  <si>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</si>
  <si>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</si>
  <si>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</si>
  <si>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</si>
  <si>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</si>
  <si>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</si>
  <si>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</si>
  <si>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</si>
  <si>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</si>
  <si>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</si>
  <si>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</si>
  <si>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</si>
  <si>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</si>
  <si>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</si>
  <si>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</si>
  <si>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</si>
  <si>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</si>
  <si>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</si>
  <si>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</si>
  <si>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</si>
  <si>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</si>
  <si>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</si>
  <si>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</si>
  <si>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</si>
  <si>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</si>
  <si>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</si>
  <si>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</si>
  <si>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</si>
  <si>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</si>
  <si>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</si>
  <si>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</si>
  <si>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</si>
  <si>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</si>
  <si>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</si>
  <si>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</si>
  <si>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</si>
  <si>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</si>
  <si>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</si>
  <si>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</si>
  <si>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</si>
  <si>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</si>
  <si>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</si>
  <si>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</si>
  <si>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</si>
  <si>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</si>
  <si>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</si>
  <si>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</si>
  <si>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</si>
  <si>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</si>
  <si>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</si>
  <si>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</si>
  <si>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</si>
  <si>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</si>
  <si>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</si>
  <si>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</si>
  <si>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</si>
  <si>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</si>
  <si>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</si>
  <si>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</si>
  <si>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</si>
  <si>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</si>
  <si>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</si>
  <si>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</si>
  <si>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</si>
  <si>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</si>
  <si>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</si>
  <si>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</si>
  <si>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</si>
  <si>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</si>
  <si>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</si>
  <si>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</si>
  <si>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</si>
  <si>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</si>
  <si>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</si>
  <si>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</si>
  <si>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</si>
  <si>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</si>
  <si>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</si>
  <si>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</si>
  <si>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</si>
  <si>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</si>
  <si>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</si>
  <si>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</si>
  <si>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</si>
  <si>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</si>
  <si>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</si>
  <si>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</si>
  <si>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</si>
  <si>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</si>
  <si>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</si>
  <si>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</si>
  <si>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</si>
  <si>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</si>
  <si>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</si>
  <si>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</si>
  <si>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</si>
  <si>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</si>
  <si>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</si>
  <si>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</si>
  <si>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</si>
  <si>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</si>
  <si>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</si>
  <si>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</si>
  <si>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</si>
  <si>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</si>
  <si>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</si>
  <si>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</si>
  <si>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</si>
  <si>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</si>
  <si>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</si>
  <si>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</si>
  <si>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</si>
  <si>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</si>
  <si>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</si>
  <si>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</si>
  <si>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</si>
  <si>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</si>
  <si>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</si>
  <si>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</si>
  <si>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</si>
  <si>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</si>
  <si>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</si>
  <si>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</si>
  <si>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</si>
  <si>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</si>
  <si>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</si>
  <si>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</si>
  <si>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</si>
  <si>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</si>
  <si>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</si>
  <si>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</si>
  <si>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</si>
  <si>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</si>
  <si>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</si>
  <si>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</si>
  <si>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</si>
  <si>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</si>
  <si>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</si>
  <si>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</si>
  <si>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</si>
  <si>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</si>
  <si>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</si>
  <si>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</si>
  <si>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</si>
  <si>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</si>
  <si>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</si>
  <si>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</si>
  <si>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</si>
  <si>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</si>
  <si>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</si>
  <si>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</si>
  <si>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</si>
  <si>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</si>
  <si>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</si>
  <si>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</si>
  <si>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</si>
  <si>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</si>
  <si>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</si>
  <si>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</si>
  <si>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</si>
  <si>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</si>
  <si>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</si>
  <si>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</si>
  <si>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</si>
  <si>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</si>
  <si>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</si>
  <si>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</si>
  <si>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</si>
  <si>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</si>
  <si>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</si>
  <si>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</si>
  <si>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</si>
  <si>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</si>
  <si>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</si>
  <si>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</si>
  <si>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</si>
  <si>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</si>
  <si>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</si>
  <si>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</si>
  <si>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</si>
  <si>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</si>
  <si>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</si>
  <si>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</si>
  <si>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</si>
  <si>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</si>
  <si>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</si>
  <si>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</si>
  <si>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</si>
  <si>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</si>
  <si>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</si>
  <si>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</si>
  <si>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</si>
  <si>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</si>
  <si>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</si>
  <si>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</si>
  <si>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</si>
  <si>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</si>
  <si>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</si>
  <si>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</si>
  <si>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</si>
  <si>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</si>
  <si>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</si>
  <si>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</si>
  <si>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</si>
  <si>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</si>
  <si>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</si>
  <si>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</si>
  <si>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</si>
  <si>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</si>
  <si>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</si>
  <si>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</si>
  <si>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</si>
  <si>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</si>
  <si>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</si>
  <si>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</si>
  <si>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</si>
  <si>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</si>
  <si>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</si>
  <si>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</si>
  <si>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</si>
  <si>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</si>
  <si>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</si>
  <si>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</si>
  <si>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</si>
  <si>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</si>
  <si>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</si>
  <si>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</si>
  <si>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</si>
  <si>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</si>
  <si>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</si>
  <si>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</si>
  <si>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</si>
  <si>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</si>
  <si>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</si>
  <si>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</si>
  <si>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</si>
  <si>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</si>
  <si>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</si>
  <si>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</si>
  <si>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</si>
  <si>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</si>
  <si>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</si>
  <si>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</si>
  <si>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</si>
  <si>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</si>
  <si>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</si>
  <si>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</si>
  <si>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</si>
  <si>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</si>
  <si>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</si>
  <si>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</si>
  <si>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</si>
  <si>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</si>
  <si>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</si>
  <si>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</si>
  <si>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</si>
  <si>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</si>
  <si>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</si>
  <si>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</si>
  <si>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</si>
  <si>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</si>
  <si>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</si>
  <si>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</si>
  <si>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</si>
  <si>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</si>
  <si>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</si>
  <si>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</si>
  <si>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</si>
  <si>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</si>
  <si>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</si>
  <si>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</si>
  <si>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</si>
  <si>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</si>
  <si>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</si>
  <si>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</si>
  <si>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</si>
  <si>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</si>
  <si>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</si>
  <si>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</si>
  <si>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</si>
  <si>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</si>
  <si>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</si>
  <si>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</si>
  <si>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</si>
  <si>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</si>
  <si>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</si>
  <si>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</si>
  <si>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</si>
  <si>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</si>
  <si>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</si>
  <si>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</si>
  <si>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</si>
  <si>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</si>
  <si>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</si>
  <si>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</si>
  <si>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</si>
  <si>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</si>
  <si>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</si>
  <si>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</si>
  <si>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</si>
  <si>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</si>
  <si>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</si>
  <si>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</si>
  <si>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</si>
  <si>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</si>
  <si>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</si>
  <si>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</si>
  <si>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</si>
  <si>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</si>
  <si>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</si>
  <si>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</si>
  <si>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</si>
  <si>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</si>
  <si>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</si>
  <si>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</si>
  <si>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</si>
  <si>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</si>
  <si>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</si>
  <si>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</si>
  <si>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</si>
  <si>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</si>
  <si>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</si>
  <si>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</si>
  <si>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</si>
  <si>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</si>
  <si>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</si>
  <si>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</si>
  <si>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</si>
  <si>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</si>
  <si>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</si>
  <si>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</si>
  <si>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</si>
  <si>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</si>
  <si>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</si>
  <si>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</si>
  <si>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</si>
  <si>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</si>
  <si>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</si>
  <si>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</si>
  <si>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</si>
  <si>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</si>
  <si>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</si>
  <si>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</si>
  <si>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</si>
  <si>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</si>
  <si>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</si>
  <si>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</si>
  <si>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</si>
  <si>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</si>
  <si>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</si>
  <si>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</si>
  <si>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</si>
  <si>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</si>
  <si>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</si>
  <si>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</si>
  <si>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</si>
  <si>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</si>
  <si>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</si>
  <si>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</si>
  <si>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</si>
  <si>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</si>
  <si>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</si>
  <si>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</si>
  <si>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</si>
  <si>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</si>
  <si>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</si>
  <si>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</si>
  <si>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</si>
  <si>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</si>
  <si>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</si>
  <si>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</si>
  <si>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</si>
  <si>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</si>
  <si>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</si>
  <si>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</si>
  <si>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</si>
  <si>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</si>
  <si>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</si>
  <si>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</si>
  <si>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</si>
  <si>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</si>
  <si>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</si>
  <si>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</si>
  <si>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</si>
  <si>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</si>
  <si>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</si>
  <si>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</si>
  <si>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</si>
  <si>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</si>
  <si>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</si>
  <si>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</si>
  <si>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</si>
  <si>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</si>
  <si>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</si>
  <si>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</si>
  <si>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</si>
  <si>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</si>
  <si>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</si>
  <si>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</si>
  <si>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</si>
  <si>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</si>
  <si>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</si>
  <si>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</si>
  <si>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</si>
  <si>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</si>
  <si>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</si>
  <si>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</si>
  <si>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</si>
  <si>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</si>
  <si>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</si>
  <si>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</si>
  <si>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</si>
  <si>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</si>
  <si>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</si>
  <si>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</si>
  <si>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</si>
  <si>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</si>
  <si>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</si>
  <si>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</si>
  <si>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</si>
  <si>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</si>
  <si>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</si>
  <si>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</si>
  <si>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</si>
  <si>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</si>
  <si>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</si>
  <si>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</si>
  <si>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</si>
  <si>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</si>
  <si>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</si>
  <si>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</si>
  <si>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</si>
  <si>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</si>
  <si>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</si>
  <si>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</si>
  <si>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</si>
  <si>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</si>
  <si>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</si>
  <si>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</si>
  <si>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</si>
  <si>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</si>
  <si>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</si>
  <si>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</si>
  <si>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</si>
  <si>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</si>
  <si>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</si>
  <si>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</si>
  <si>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</si>
  <si>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</si>
  <si>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</si>
  <si>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</si>
  <si>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</si>
  <si>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</si>
  <si>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</si>
  <si>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</si>
  <si>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</si>
  <si>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</si>
  <si>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</si>
  <si>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</si>
  <si>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</si>
  <si>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</si>
  <si>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</si>
  <si>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</si>
  <si>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</si>
  <si>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</si>
  <si>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</si>
  <si>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</si>
  <si>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</si>
  <si>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</si>
  <si>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</si>
  <si>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</si>
  <si>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</si>
  <si>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</si>
  <si>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</si>
  <si>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</si>
  <si>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</si>
  <si>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</si>
  <si>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</si>
  <si>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</si>
  <si>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</si>
  <si>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</si>
  <si>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</si>
  <si>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</si>
  <si>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</si>
  <si>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</si>
  <si>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</si>
  <si>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</si>
  <si>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</si>
  <si>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</si>
  <si>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</si>
  <si>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</si>
  <si>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</si>
  <si>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</si>
  <si>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</si>
  <si>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</si>
  <si>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</si>
  <si>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</si>
  <si>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</si>
  <si>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</si>
  <si>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</si>
  <si>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</si>
  <si>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</si>
  <si>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</si>
  <si>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</si>
  <si>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</si>
  <si>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</si>
  <si>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</si>
  <si>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</si>
  <si>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</si>
  <si>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</si>
  <si>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</si>
  <si>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</si>
  <si>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</si>
  <si>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</si>
  <si>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</si>
  <si>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</si>
  <si>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</si>
  <si>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</si>
  <si>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</si>
  <si>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</si>
  <si>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</si>
  <si>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</si>
  <si>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</si>
  <si>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</si>
  <si>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</si>
  <si>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</si>
  <si>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</si>
  <si>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</si>
  <si>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</si>
  <si>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</si>
  <si>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</si>
  <si>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</si>
  <si>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</si>
  <si>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</si>
  <si>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</si>
  <si>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</si>
  <si>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</si>
  <si>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</si>
  <si>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</si>
  <si>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</si>
  <si>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</si>
  <si>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</si>
  <si>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</si>
  <si>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</si>
  <si>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</si>
  <si>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</si>
  <si>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</si>
  <si>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</si>
  <si>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</si>
  <si>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</si>
  <si>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</si>
  <si>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</si>
  <si>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</si>
  <si>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</si>
  <si>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</si>
  <si>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</si>
  <si>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</si>
  <si>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</si>
  <si>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</si>
  <si>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</si>
  <si>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</si>
  <si>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</si>
  <si>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</si>
  <si>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</si>
  <si>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</si>
  <si>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</si>
  <si>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</si>
  <si>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</si>
  <si>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</si>
  <si>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</si>
  <si>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</si>
  <si>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</si>
  <si>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</si>
  <si>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</si>
  <si>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</si>
  <si>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</si>
  <si>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</si>
  <si>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</si>
  <si>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</si>
  <si>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</si>
  <si>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</si>
  <si>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</si>
  <si>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</si>
  <si>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</si>
  <si>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</si>
  <si>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</si>
  <si>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</si>
  <si>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</si>
  <si>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</si>
  <si>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</si>
  <si>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</si>
  <si>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</si>
  <si>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</si>
  <si>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</si>
  <si>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</si>
  <si>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</si>
  <si>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</si>
  <si>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</si>
  <si>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</si>
  <si>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</si>
  <si>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</si>
  <si>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</si>
  <si>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</si>
  <si>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</si>
  <si>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</si>
  <si>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</si>
  <si>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</si>
  <si>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</si>
  <si>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</si>
  <si>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</si>
  <si>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</si>
  <si>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</si>
  <si>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</si>
  <si>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</si>
  <si>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</si>
  <si>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</si>
  <si>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</si>
  <si>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</si>
  <si>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</si>
  <si>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</si>
  <si>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</si>
  <si>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</si>
  <si>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</si>
  <si>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</si>
  <si>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</si>
  <si>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</si>
  <si>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</si>
  <si>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</si>
  <si>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</si>
  <si>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</si>
  <si>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</si>
  <si>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</si>
  <si>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</si>
  <si>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</si>
  <si>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</si>
  <si>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</si>
  <si>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</si>
  <si>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</si>
  <si>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</si>
  <si>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</si>
  <si>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</si>
  <si>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</si>
  <si>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</si>
  <si>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</si>
  <si>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</si>
  <si>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</si>
  <si>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</si>
  <si>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</si>
  <si>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</si>
  <si>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</si>
  <si>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</si>
  <si>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</si>
  <si>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</si>
  <si>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</si>
  <si>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</si>
  <si>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</si>
  <si>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</si>
  <si>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</si>
  <si>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</si>
  <si>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</si>
  <si>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</si>
  <si>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</si>
  <si>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</si>
  <si>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</si>
  <si>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</si>
  <si>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</si>
  <si>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</si>
  <si>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</si>
  <si>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</si>
  <si>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</si>
  <si>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</si>
  <si>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</si>
  <si>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</si>
  <si>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</si>
  <si>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</si>
  <si>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</si>
  <si>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</si>
  <si>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</si>
  <si>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</si>
  <si>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</si>
  <si>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</si>
  <si>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</si>
  <si>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</si>
  <si>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</si>
  <si>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</si>
  <si>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</si>
  <si>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</si>
  <si>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</si>
  <si>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</si>
  <si>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</si>
  <si>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</si>
  <si>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</si>
  <si>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</si>
  <si>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</si>
  <si>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</si>
  <si>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</si>
  <si>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</si>
  <si>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</si>
  <si>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</si>
  <si>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</si>
  <si>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</si>
  <si>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</si>
  <si>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</si>
  <si>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</si>
  <si>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</si>
  <si>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</si>
  <si>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</si>
  <si>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</si>
  <si>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</si>
  <si>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</si>
  <si>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</si>
  <si>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</si>
  <si>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</si>
  <si>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</si>
  <si>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</si>
  <si>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</si>
  <si>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</si>
  <si>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</si>
  <si>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</si>
  <si>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</si>
  <si>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</si>
  <si>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</si>
  <si>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</si>
  <si>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</si>
  <si>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</si>
  <si>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</si>
  <si>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</si>
  <si>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</si>
  <si>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</si>
  <si>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</si>
  <si>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</si>
  <si>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</si>
  <si>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</si>
  <si>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</si>
  <si>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</si>
  <si>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</si>
  <si>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</si>
  <si>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</si>
  <si>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</si>
  <si>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</si>
  <si>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</si>
  <si>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</si>
  <si>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</si>
  <si>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</si>
  <si>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</si>
  <si>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</si>
  <si>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</si>
  <si>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</si>
  <si>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</si>
  <si>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</si>
  <si>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</si>
  <si>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</si>
  <si>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</si>
  <si>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</si>
  <si>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</si>
  <si>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</si>
  <si>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</si>
  <si>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</si>
  <si>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</si>
  <si>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</si>
  <si>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</si>
  <si>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</si>
  <si>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</si>
  <si>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</si>
  <si>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</si>
  <si>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</si>
  <si>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</si>
  <si>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</si>
  <si>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</si>
  <si>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</si>
  <si>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</si>
  <si>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</si>
  <si>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</si>
  <si>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</si>
  <si>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</si>
  <si>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</si>
  <si>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</si>
  <si>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</si>
  <si>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</si>
  <si>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</si>
  <si>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</si>
  <si>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</si>
  <si>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</si>
  <si>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</si>
  <si>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</si>
  <si>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</si>
  <si>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</si>
  <si>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</si>
  <si>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</si>
  <si>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</si>
  <si>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</si>
  <si>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</si>
  <si>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</si>
  <si>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</si>
  <si>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</si>
  <si>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</si>
  <si>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</si>
  <si>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</si>
  <si>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</si>
  <si>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</si>
  <si>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</si>
  <si>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</si>
  <si>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</si>
  <si>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</si>
  <si>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</si>
  <si>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</si>
  <si>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</si>
  <si>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</si>
  <si>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</si>
  <si>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</si>
  <si>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</si>
  <si>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</si>
  <si>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</si>
  <si>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</si>
  <si>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</si>
  <si>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</si>
  <si>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</si>
  <si>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</si>
  <si>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</si>
  <si>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</si>
  <si>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</si>
  <si>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</si>
  <si>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</si>
  <si>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</si>
  <si>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</si>
  <si>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</si>
  <si>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</si>
  <si>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</si>
  <si>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</si>
  <si>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</si>
  <si>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</si>
  <si>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</si>
  <si>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</si>
  <si>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</si>
  <si>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</si>
  <si>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</si>
  <si>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</si>
  <si>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</si>
  <si>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</si>
  <si>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</si>
  <si>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</si>
  <si>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</si>
  <si>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</si>
  <si>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</si>
  <si>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</si>
  <si>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</si>
  <si>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</si>
  <si>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</si>
  <si>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</si>
  <si>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</si>
  <si>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</si>
  <si>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</si>
  <si>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</si>
  <si>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</si>
  <si>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</si>
  <si>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</si>
  <si>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</si>
  <si>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</si>
  <si>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</si>
  <si>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</si>
  <si>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</si>
  <si>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</si>
  <si>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</si>
  <si>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</si>
  <si>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</si>
  <si>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</si>
  <si>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</si>
  <si>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</si>
  <si>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</si>
  <si>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</si>
  <si>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</si>
  <si>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</si>
  <si>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</si>
  <si>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</si>
  <si>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</si>
  <si>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</si>
  <si>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</si>
  <si>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</si>
  <si>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</si>
  <si>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</si>
  <si>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</si>
  <si>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</si>
  <si>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</si>
  <si>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</si>
  <si>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</si>
  <si>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</si>
  <si>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</si>
  <si>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</si>
  <si>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</si>
  <si>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</si>
  <si>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</si>
  <si>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</si>
  <si>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</si>
  <si>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</si>
  <si>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</si>
  <si>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</si>
  <si>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</si>
  <si>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</si>
  <si>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</si>
  <si>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</si>
  <si>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</si>
  <si>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</si>
  <si>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</si>
  <si>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</si>
  <si>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</si>
  <si>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</si>
  <si>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</si>
  <si>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</si>
  <si>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</si>
  <si>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</si>
  <si>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</si>
  <si>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</si>
  <si>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</si>
  <si>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</si>
  <si>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</si>
  <si>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</si>
  <si>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</si>
  <si>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</si>
  <si>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</si>
  <si>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</si>
  <si>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</si>
  <si>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</si>
  <si>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</si>
  <si>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</si>
  <si>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</si>
  <si>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</si>
  <si>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</si>
  <si>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</si>
  <si>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</si>
  <si>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</si>
  <si>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</si>
  <si>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</si>
  <si>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</si>
  <si>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</si>
  <si>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</si>
  <si>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</si>
  <si>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</si>
  <si>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</si>
  <si>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</si>
  <si>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</si>
  <si>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</si>
  <si>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</si>
  <si>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</si>
  <si>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</si>
  <si>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</si>
  <si>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</si>
  <si>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</si>
  <si>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</si>
  <si>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</si>
  <si>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</si>
  <si>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</si>
  <si>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</si>
  <si>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</si>
  <si>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</si>
  <si>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</si>
  <si>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</si>
  <si>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</si>
  <si>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</si>
  <si>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</si>
  <si>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</si>
  <si>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</si>
  <si>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</si>
  <si>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</si>
  <si>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</si>
  <si>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</si>
  <si>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</si>
  <si>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</si>
  <si>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</si>
  <si>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</si>
  <si>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</si>
  <si>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</si>
  <si>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</si>
  <si>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</si>
  <si>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</si>
  <si>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</si>
  <si>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</si>
  <si>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</si>
  <si>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</si>
  <si>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</si>
  <si>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</si>
  <si>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</si>
  <si>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</si>
  <si>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</si>
  <si>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</si>
  <si>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</si>
  <si>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</si>
  <si>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</si>
  <si>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</si>
  <si>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</si>
  <si>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</si>
  <si>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</si>
  <si>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</si>
  <si>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</si>
  <si>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</si>
  <si>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</si>
  <si>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</si>
  <si>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</si>
  <si>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</si>
  <si>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</si>
  <si>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</si>
  <si>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</si>
  <si>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</si>
  <si>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</si>
  <si>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</si>
  <si>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</si>
  <si>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</si>
  <si>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</si>
  <si>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</si>
  <si>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</si>
  <si>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</si>
  <si>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</si>
  <si>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</si>
  <si>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</si>
  <si>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</si>
  <si>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</si>
  <si>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</si>
  <si>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</si>
  <si>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</si>
  <si>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</si>
  <si>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</si>
  <si>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</si>
  <si>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</si>
  <si>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</si>
  <si>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</si>
  <si>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</si>
  <si>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</si>
  <si>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</si>
  <si>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</si>
  <si>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</si>
  <si>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</si>
  <si>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</si>
  <si>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</si>
  <si>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</si>
  <si>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</si>
  <si>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</si>
  <si>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</si>
  <si>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</si>
  <si>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</si>
  <si>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</si>
  <si>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</si>
  <si>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</si>
  <si>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</si>
  <si>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</si>
  <si>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</si>
  <si>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</si>
  <si>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</si>
  <si>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</si>
  <si>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</si>
  <si>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</si>
  <si>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</si>
  <si>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</si>
  <si>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</si>
  <si>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</si>
  <si>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</si>
  <si>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</si>
  <si>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</si>
  <si>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</si>
  <si>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</si>
  <si>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</si>
  <si>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</si>
  <si>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</si>
  <si>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</si>
  <si>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</si>
  <si>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</si>
  <si>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</si>
  <si>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</si>
  <si>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</si>
  <si>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</si>
  <si>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</si>
  <si>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</si>
  <si>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</si>
  <si>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</si>
  <si>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</si>
  <si>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</si>
  <si>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</si>
  <si>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</si>
  <si>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</si>
  <si>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</si>
  <si>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</si>
  <si>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</si>
  <si>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</si>
  <si>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</si>
  <si>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</si>
  <si>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</si>
  <si>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</si>
  <si>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</si>
  <si>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</si>
  <si>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</si>
  <si>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</si>
  <si>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</si>
  <si>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</si>
  <si>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</si>
  <si>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</si>
  <si>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</si>
  <si>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</si>
  <si>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</si>
  <si>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</si>
  <si>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</si>
  <si>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</si>
  <si>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</si>
  <si>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</si>
  <si>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</si>
  <si>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</si>
  <si>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</si>
  <si>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</si>
  <si>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</si>
  <si>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</si>
  <si>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</si>
  <si>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</si>
  <si>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</si>
  <si>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</si>
  <si>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</si>
  <si>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</si>
  <si>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</si>
  <si>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</si>
  <si>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</si>
  <si>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</si>
  <si>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</si>
  <si>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</si>
  <si>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</si>
  <si>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</si>
  <si>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</si>
  <si>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</si>
  <si>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</si>
  <si>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</si>
  <si>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</si>
  <si>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</si>
  <si>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</si>
  <si>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</si>
  <si>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</si>
  <si>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</si>
  <si>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</si>
  <si>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</si>
  <si>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</si>
  <si>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</si>
  <si>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</si>
  <si>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</si>
  <si>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</si>
  <si>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</si>
  <si>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</si>
  <si>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</si>
  <si>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</si>
  <si>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</si>
  <si>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</si>
  <si>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</si>
  <si>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</si>
  <si>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</si>
  <si>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</si>
  <si>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</si>
  <si>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</si>
  <si>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</si>
  <si>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</si>
  <si>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</si>
  <si>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</si>
  <si>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</si>
  <si>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</si>
  <si>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</si>
  <si>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</si>
  <si>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</si>
  <si>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</si>
  <si>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</si>
  <si>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</si>
  <si>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</si>
  <si>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</si>
  <si>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</si>
  <si>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</si>
  <si>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</si>
  <si>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</si>
  <si>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</si>
  <si>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</si>
  <si>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</si>
  <si>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</si>
  <si>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</si>
  <si>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</si>
  <si>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</si>
  <si>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</si>
  <si>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</si>
  <si>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</si>
  <si>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</si>
  <si>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</si>
  <si>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</si>
  <si>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</si>
  <si>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</si>
  <si>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</si>
  <si>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</si>
  <si>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</si>
  <si>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</si>
  <si>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</si>
  <si>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</si>
  <si>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</si>
  <si>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</si>
  <si>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</si>
  <si>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</si>
  <si>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</si>
  <si>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</si>
  <si>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</si>
  <si>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</si>
  <si>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</si>
  <si>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</si>
  <si>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</si>
  <si>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</si>
  <si>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</si>
  <si>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</si>
  <si>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</si>
  <si>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</si>
  <si>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</si>
  <si>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</si>
  <si>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</si>
  <si>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</si>
  <si>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</si>
  <si>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</si>
  <si>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</si>
  <si>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</si>
  <si>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</si>
  <si>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</si>
  <si>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</si>
  <si>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</si>
  <si>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</si>
  <si>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</si>
  <si>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</si>
  <si>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</si>
  <si>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</si>
  <si>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</si>
  <si>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</si>
  <si>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</si>
  <si>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</si>
  <si>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</si>
  <si>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</si>
  <si>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</si>
  <si>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</si>
  <si>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</si>
  <si>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</si>
  <si>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</si>
  <si>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</si>
  <si>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</si>
  <si>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</si>
  <si>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</si>
  <si>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</si>
  <si>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</si>
  <si>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</si>
  <si>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</si>
  <si>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</si>
  <si>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</si>
  <si>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</si>
  <si>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</si>
  <si>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</si>
  <si>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</si>
  <si>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</si>
  <si>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</si>
  <si>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</si>
  <si>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</si>
  <si>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</si>
  <si>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</si>
  <si>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</si>
  <si>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</si>
  <si>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</si>
  <si>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</si>
  <si>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</si>
  <si>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</si>
  <si>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</si>
  <si>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</si>
  <si>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</si>
  <si>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</si>
  <si>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</si>
  <si>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</si>
  <si>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</si>
  <si>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</si>
  <si>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</si>
  <si>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</si>
  <si>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</si>
  <si>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</si>
  <si>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</si>
  <si>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</si>
  <si>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</si>
  <si>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</si>
  <si>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</si>
  <si>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</si>
  <si>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</si>
  <si>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</si>
  <si>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</si>
  <si>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</si>
  <si>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</si>
  <si>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</si>
  <si>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</si>
  <si>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</si>
  <si>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</si>
  <si>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</si>
  <si>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</si>
  <si>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</si>
  <si>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</si>
  <si>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</si>
  <si>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</si>
  <si>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</si>
  <si>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</si>
  <si>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</si>
  <si>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</si>
  <si>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</si>
  <si>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</si>
  <si>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</si>
  <si>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</si>
  <si>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</si>
  <si>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</si>
  <si>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</si>
  <si>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</si>
  <si>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</si>
  <si>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</si>
  <si>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</si>
  <si>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</si>
  <si>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</si>
  <si>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</si>
  <si>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</si>
  <si>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</si>
  <si>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</si>
  <si>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</si>
  <si>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</si>
  <si>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</si>
  <si>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</si>
  <si>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</si>
  <si>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</si>
  <si>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</si>
  <si>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</si>
  <si>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</si>
  <si>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</si>
  <si>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</si>
  <si>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</si>
  <si>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</si>
  <si>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</si>
  <si>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</si>
  <si>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</si>
  <si>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</si>
  <si>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</si>
  <si>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</si>
  <si>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</si>
  <si>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</si>
  <si>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</si>
  <si>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</si>
  <si>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</si>
  <si>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</si>
  <si>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</si>
  <si>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</si>
  <si>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</si>
  <si>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</si>
  <si>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</si>
  <si>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</si>
  <si>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</si>
  <si>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</si>
  <si>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</si>
  <si>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</si>
  <si>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</si>
  <si>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</si>
  <si>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</si>
  <si>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</si>
  <si>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</si>
  <si>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</si>
  <si>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</si>
  <si>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</si>
  <si>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</si>
  <si>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</si>
  <si>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</si>
  <si>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</si>
  <si>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</si>
  <si>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</si>
  <si>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</si>
  <si>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</si>
  <si>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</si>
  <si>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</si>
  <si>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</si>
  <si>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</si>
  <si>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</si>
  <si>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</si>
  <si>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</si>
  <si>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</si>
  <si>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</si>
  <si>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</si>
  <si>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</si>
  <si>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</si>
  <si>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</si>
  <si>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</si>
  <si>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</si>
  <si>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</si>
  <si>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</si>
  <si>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</si>
  <si>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</si>
  <si>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</si>
  <si>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</si>
  <si>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</si>
  <si>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</si>
  <si>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</si>
  <si>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</si>
  <si>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</si>
  <si>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</si>
  <si>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</si>
  <si>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</si>
  <si>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</si>
  <si>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</si>
  <si>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</si>
  <si>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</si>
  <si>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</si>
  <si>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</si>
  <si>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</si>
  <si>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</si>
  <si>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</si>
  <si>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</si>
  <si>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</si>
  <si>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</si>
  <si>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</si>
  <si>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</si>
  <si>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</si>
  <si>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</si>
  <si>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</si>
  <si>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</si>
  <si>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</si>
  <si>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</si>
  <si>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</si>
  <si>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</si>
  <si>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</si>
  <si>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</si>
  <si>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</si>
  <si>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</si>
  <si>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</si>
  <si>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</si>
  <si>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</si>
  <si>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</si>
  <si>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</si>
  <si>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</si>
  <si>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</si>
  <si>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</si>
  <si>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</si>
  <si>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</si>
  <si>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</si>
  <si>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</si>
  <si>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</si>
  <si>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</si>
  <si>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</si>
  <si>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</si>
  <si>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</si>
  <si>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</si>
  <si>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</si>
  <si>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</si>
  <si>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</si>
  <si>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</si>
  <si>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</si>
  <si>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</si>
  <si>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</si>
  <si>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</si>
  <si>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</si>
  <si>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</si>
  <si>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</si>
  <si>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</si>
  <si>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</si>
  <si>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</si>
  <si>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</si>
  <si>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</si>
  <si>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</si>
  <si>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</si>
  <si>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</si>
  <si>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</si>
  <si>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</si>
  <si>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</si>
  <si>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</si>
  <si>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</si>
  <si>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</si>
  <si>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</si>
  <si>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</si>
  <si>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</si>
  <si>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</si>
  <si>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</si>
  <si>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</si>
  <si>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</si>
  <si>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</si>
  <si>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</si>
  <si>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</si>
  <si>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</si>
  <si>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</si>
  <si>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</si>
  <si>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</si>
  <si>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</si>
  <si>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</si>
  <si>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</si>
  <si>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</si>
  <si>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</si>
  <si>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</si>
  <si>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</si>
  <si>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</si>
  <si>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</si>
  <si>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</si>
  <si>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</si>
  <si>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</si>
  <si>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</si>
  <si>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</si>
  <si>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</si>
  <si>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</si>
  <si>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</si>
  <si>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</si>
  <si>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</si>
  <si>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</si>
  <si>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</si>
  <si>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</si>
  <si>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</si>
  <si>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</si>
  <si>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</si>
  <si>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</si>
  <si>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</si>
  <si>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</si>
  <si>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</si>
  <si>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</si>
  <si>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</si>
  <si>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</si>
  <si>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</si>
  <si>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</si>
  <si>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</si>
  <si>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</si>
  <si>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</si>
  <si>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</si>
  <si>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</si>
  <si>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</si>
  <si>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</si>
  <si>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</si>
  <si>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</si>
  <si>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</si>
  <si>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</si>
  <si>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</si>
  <si>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</si>
  <si>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</si>
  <si>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</si>
  <si>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</si>
  <si>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</si>
  <si>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</si>
  <si>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</si>
  <si>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</si>
  <si>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</si>
  <si>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</si>
  <si>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</si>
  <si>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</si>
  <si>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</si>
  <si>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</si>
  <si>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</si>
  <si>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</si>
  <si>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</si>
  <si>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</si>
  <si>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</si>
  <si>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</si>
  <si>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</si>
  <si>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</si>
  <si>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</si>
  <si>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</si>
  <si>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</si>
  <si>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</si>
  <si>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</si>
  <si>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</si>
  <si>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</si>
  <si>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</si>
  <si>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</si>
  <si>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</si>
  <si>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</si>
  <si>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</si>
  <si>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</si>
  <si>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</si>
  <si>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</si>
  <si>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</si>
  <si>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</si>
  <si>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</si>
  <si>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</si>
  <si>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</si>
  <si>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</si>
  <si>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</si>
  <si>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</si>
  <si>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</si>
  <si>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</si>
  <si>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</si>
  <si>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</si>
  <si>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</si>
  <si>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</si>
  <si>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</si>
  <si>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</si>
  <si>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</si>
  <si>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</si>
  <si>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</si>
  <si>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</si>
  <si>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</si>
  <si>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</si>
  <si>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</si>
  <si>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</si>
  <si>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</si>
  <si>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</si>
  <si>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</si>
  <si>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</si>
  <si>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</si>
  <si>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</si>
  <si>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</si>
  <si>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</si>
  <si>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</si>
  <si>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</si>
  <si>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</si>
  <si>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</si>
  <si>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</si>
  <si>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</si>
  <si>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</si>
  <si>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</si>
  <si>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</si>
  <si>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</si>
  <si>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</si>
  <si>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</si>
  <si>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</si>
  <si>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</si>
  <si>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</si>
  <si>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</si>
  <si>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</si>
  <si>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</si>
  <si>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</si>
  <si>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</si>
  <si>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</si>
  <si>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</si>
  <si>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</si>
  <si>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</si>
  <si>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</si>
  <si>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</si>
  <si>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</si>
  <si>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</si>
  <si>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</si>
  <si>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</si>
  <si>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</si>
  <si>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</si>
  <si>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</si>
  <si>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</si>
  <si>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</si>
  <si>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</si>
  <si>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</si>
  <si>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</si>
  <si>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</si>
  <si>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</si>
  <si>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</si>
  <si>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</si>
  <si>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</si>
  <si>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</si>
  <si>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</si>
  <si>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</si>
  <si>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</si>
  <si>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</si>
  <si>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</si>
  <si>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</si>
  <si>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</si>
  <si>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</si>
  <si>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</si>
  <si>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</si>
  <si>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</si>
  <si>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</si>
  <si>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</si>
  <si>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</si>
  <si>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</si>
  <si>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</si>
  <si>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</si>
  <si>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</si>
  <si>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</si>
  <si>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</si>
  <si>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</si>
  <si>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</si>
  <si>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</si>
  <si>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</si>
  <si>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</si>
  <si>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</si>
  <si>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</si>
  <si>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</si>
  <si>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</si>
  <si>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</si>
  <si>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</si>
  <si>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</si>
  <si>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</si>
  <si>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</si>
  <si>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</si>
  <si>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</si>
  <si>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</si>
  <si>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</si>
  <si>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</si>
  <si>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</si>
  <si>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</si>
  <si>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</si>
  <si>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</si>
  <si>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</si>
  <si>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</si>
  <si>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</si>
  <si>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</si>
  <si>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</si>
  <si>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</si>
  <si>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</si>
  <si>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</si>
  <si>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</si>
  <si>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</si>
  <si>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</si>
  <si>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</si>
  <si>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</si>
  <si>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</si>
  <si>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</si>
  <si>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</si>
  <si>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</si>
  <si>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</si>
  <si>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</si>
  <si>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</si>
  <si>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</si>
  <si>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</si>
  <si>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</si>
  <si>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</si>
  <si>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</si>
  <si>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</si>
  <si>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</si>
  <si>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</si>
  <si>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</si>
  <si>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</si>
  <si>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</si>
  <si>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</si>
  <si>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</si>
  <si>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</si>
  <si>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</si>
  <si>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</si>
  <si>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</si>
  <si>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</si>
  <si>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</si>
  <si>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</si>
  <si>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</si>
  <si>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</si>
  <si>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</si>
  <si>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</si>
  <si>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</si>
  <si>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</si>
  <si>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</si>
  <si>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</si>
  <si>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</si>
  <si>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</si>
  <si>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</si>
  <si>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</si>
  <si>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</si>
  <si>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</si>
  <si>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</si>
  <si>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</si>
  <si>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</si>
  <si>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</si>
  <si>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</si>
  <si>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</si>
  <si>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</si>
  <si>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</si>
  <si>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</si>
  <si>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</si>
  <si>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</si>
  <si>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</si>
  <si>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</si>
  <si>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</si>
  <si>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</si>
  <si>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</si>
  <si>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</si>
  <si>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</si>
  <si>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</si>
  <si>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</si>
  <si>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</si>
  <si>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</si>
  <si>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</si>
  <si>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</si>
  <si>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</si>
  <si>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</si>
  <si>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</si>
  <si>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</si>
  <si>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</si>
  <si>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</si>
  <si>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</si>
  <si>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</si>
  <si>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</si>
  <si>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</si>
  <si>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</si>
  <si>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</si>
  <si>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</si>
  <si>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</si>
  <si>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</si>
  <si>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</si>
  <si>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</si>
  <si>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</si>
  <si>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</si>
  <si>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</si>
  <si>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</si>
  <si>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</si>
  <si>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</si>
  <si>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</si>
  <si>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</si>
  <si>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</si>
  <si>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</si>
  <si>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</si>
  <si>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</si>
  <si>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</si>
  <si>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</si>
  <si>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</si>
  <si>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</si>
  <si>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</si>
  <si>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</si>
  <si>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</si>
  <si>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</si>
  <si>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</si>
  <si>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</si>
  <si>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</si>
  <si>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</si>
  <si>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</si>
  <si>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</si>
  <si>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</si>
  <si>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</si>
  <si>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</si>
  <si>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</si>
  <si>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</si>
  <si>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</si>
  <si>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</si>
  <si>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</si>
  <si>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</si>
  <si>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</si>
  <si>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</si>
  <si>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</si>
  <si>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</si>
  <si>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</si>
  <si>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</si>
  <si>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</si>
  <si>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</si>
  <si>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</si>
  <si>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</si>
  <si>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</si>
  <si>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</si>
  <si>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</si>
  <si>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</si>
  <si>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</si>
  <si>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</si>
  <si>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</si>
  <si>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</si>
  <si>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</si>
  <si>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</si>
  <si>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</si>
  <si>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</si>
  <si>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</si>
  <si>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</si>
  <si>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</si>
  <si>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</si>
  <si>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</si>
  <si>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</si>
  <si>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</si>
  <si>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</si>
  <si>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</si>
  <si>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</si>
  <si>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</si>
  <si>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</si>
  <si>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</si>
  <si>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</si>
  <si>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</si>
  <si>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</si>
  <si>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</si>
  <si>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</si>
  <si>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</si>
  <si>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</si>
  <si>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</si>
  <si>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</si>
  <si>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</si>
  <si>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</si>
  <si>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</si>
  <si>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</si>
  <si>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</si>
  <si>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</si>
  <si>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</si>
  <si>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</si>
  <si>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</si>
  <si>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</si>
  <si>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</si>
  <si>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</si>
  <si>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</si>
  <si>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</si>
  <si>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</si>
  <si>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</si>
  <si>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</si>
  <si>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</si>
  <si>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</si>
  <si>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</si>
  <si>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</si>
  <si>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</si>
  <si>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</si>
  <si>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</si>
  <si>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</si>
  <si>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</si>
  <si>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</si>
  <si>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</si>
  <si>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</si>
  <si>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</si>
  <si>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</si>
  <si>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</si>
  <si>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</si>
  <si>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</si>
  <si>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</si>
  <si>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</si>
  <si>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</si>
  <si>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</si>
  <si>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</si>
  <si>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</si>
  <si>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</si>
  <si>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</si>
  <si>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</si>
  <si>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</si>
  <si>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</si>
  <si>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</si>
  <si>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</si>
  <si>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</si>
  <si>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</si>
  <si>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</si>
  <si>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</si>
  <si>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</si>
  <si>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</si>
  <si>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</si>
  <si>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</si>
  <si>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</si>
  <si>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</si>
  <si>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</si>
  <si>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</si>
  <si>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</si>
  <si>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</si>
  <si>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</si>
  <si>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</si>
  <si>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</si>
  <si>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</si>
  <si>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</si>
  <si>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</si>
  <si>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</si>
  <si>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</si>
  <si>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</si>
  <si>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</si>
  <si>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</si>
  <si>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</si>
  <si>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</si>
  <si>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</si>
  <si>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</si>
  <si>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</si>
  <si>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</si>
  <si>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</si>
  <si>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</si>
  <si>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</si>
  <si>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</si>
  <si>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</si>
  <si>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</si>
  <si>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</si>
  <si>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</si>
  <si>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</si>
  <si>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</si>
  <si>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</si>
  <si>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</si>
  <si>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</si>
  <si>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</si>
  <si>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</si>
  <si>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</si>
  <si>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</si>
  <si>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</si>
  <si>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</si>
  <si>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</si>
  <si>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</si>
  <si>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</si>
  <si>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</si>
  <si>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</si>
  <si>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</si>
  <si>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</si>
  <si>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</si>
  <si>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</si>
  <si>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</si>
  <si>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</si>
  <si>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</si>
  <si>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</si>
  <si>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</si>
  <si>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</si>
  <si>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</si>
  <si>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</si>
  <si>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</si>
  <si>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</si>
  <si>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</si>
  <si>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</si>
  <si>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</si>
  <si>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</si>
  <si>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</si>
  <si>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</si>
  <si>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</si>
  <si>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</si>
  <si>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</si>
  <si>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</si>
  <si>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</si>
  <si>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</si>
  <si>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</si>
  <si>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</si>
  <si>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</si>
  <si>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</si>
  <si>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</si>
  <si>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</si>
  <si>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</si>
  <si>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</si>
  <si>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</si>
  <si>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</si>
  <si>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</si>
  <si>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</si>
  <si>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</si>
  <si>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</si>
  <si>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</si>
  <si>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</si>
  <si>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</si>
  <si>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</si>
  <si>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</si>
  <si>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</si>
  <si>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</si>
  <si>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</si>
  <si>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</si>
  <si>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</si>
  <si>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</si>
  <si>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</si>
  <si>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</si>
  <si>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</si>
  <si>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</si>
  <si>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</si>
  <si>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</si>
  <si>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</si>
  <si>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</si>
  <si>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</si>
  <si>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</si>
  <si>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</si>
  <si>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</si>
  <si>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</si>
  <si>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</si>
  <si>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</si>
  <si>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</si>
  <si>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</si>
  <si>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</si>
  <si>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</si>
  <si>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</si>
  <si>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</si>
  <si>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</si>
  <si>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</si>
  <si>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</si>
  <si>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</si>
  <si>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</si>
  <si>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</si>
  <si>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</si>
  <si>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</si>
  <si>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</si>
  <si>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</si>
  <si>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</si>
  <si>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</si>
  <si>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</si>
  <si>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</si>
  <si>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</si>
  <si>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</si>
  <si>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</si>
  <si>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</si>
  <si>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</si>
  <si>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</si>
  <si>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</si>
  <si>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</si>
  <si>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</si>
  <si>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</si>
  <si>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</si>
  <si>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</si>
  <si>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</si>
  <si>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</si>
  <si>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</si>
  <si>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</si>
  <si>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</si>
  <si>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</si>
  <si>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</si>
  <si>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</si>
  <si>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</si>
  <si>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</si>
  <si>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</si>
  <si>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</si>
  <si>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</si>
  <si>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</si>
  <si>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</si>
  <si>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</si>
  <si>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</si>
  <si>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</si>
  <si>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</si>
  <si>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</si>
  <si>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</si>
  <si>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</si>
  <si>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</si>
  <si>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</si>
  <si>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</si>
  <si>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</si>
  <si>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</si>
  <si>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</si>
  <si>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</si>
  <si>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</si>
  <si>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</si>
  <si>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</si>
  <si>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</si>
  <si>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</si>
  <si>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</si>
  <si>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</si>
  <si>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</si>
  <si>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</si>
  <si>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</si>
  <si>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</si>
  <si>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</si>
  <si>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</si>
  <si>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</si>
  <si>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</si>
  <si>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</si>
  <si>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</si>
  <si>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</si>
  <si>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</si>
  <si>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</si>
  <si>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</si>
  <si>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</si>
  <si>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</si>
  <si>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</si>
  <si>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</si>
  <si>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</si>
  <si>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</si>
  <si>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</si>
  <si>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</si>
  <si>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</si>
  <si>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</si>
  <si>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</si>
  <si>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</si>
  <si>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</si>
  <si>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</si>
  <si>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</si>
  <si>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</si>
  <si>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</si>
  <si>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</si>
  <si>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</si>
  <si>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</si>
  <si>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</si>
  <si>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</si>
  <si>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</si>
  <si>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</si>
  <si>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</si>
  <si>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</si>
  <si>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</si>
  <si>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</si>
  <si>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</si>
  <si>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</si>
  <si>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</si>
  <si>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</si>
  <si>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</si>
  <si>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</si>
  <si>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</si>
  <si>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</si>
  <si>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</si>
  <si>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</si>
  <si>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</si>
  <si>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</si>
  <si>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</si>
  <si>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</si>
  <si>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</si>
  <si>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</si>
  <si>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</si>
  <si>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</si>
  <si>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</si>
  <si>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</si>
  <si>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</si>
  <si>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</si>
  <si>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</si>
  <si>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</si>
  <si>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</si>
  <si>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</si>
  <si>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</si>
  <si>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</si>
  <si>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</si>
  <si>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</si>
  <si>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</si>
  <si>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</si>
  <si>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</si>
  <si>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</si>
  <si>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</si>
  <si>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</si>
  <si>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</si>
  <si>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</si>
  <si>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</si>
  <si>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</si>
  <si>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</si>
  <si>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</si>
  <si>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</si>
  <si>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</si>
  <si>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</si>
  <si>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</si>
  <si>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</si>
  <si>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</si>
  <si>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</si>
  <si>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</si>
  <si>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</si>
  <si>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</si>
  <si>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</si>
  <si>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</si>
  <si>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</si>
  <si>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</si>
  <si>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</si>
  <si>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</si>
  <si>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</si>
  <si>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</si>
  <si>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</si>
  <si>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</si>
  <si>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</si>
  <si>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</si>
  <si>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</si>
  <si>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</si>
  <si>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</si>
  <si>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</si>
  <si>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</si>
  <si>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</si>
  <si>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</si>
  <si>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</si>
  <si>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</si>
  <si>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</si>
  <si>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</si>
  <si>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</si>
  <si>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</si>
  <si>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</si>
  <si>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</si>
  <si>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</si>
  <si>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</si>
  <si>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</si>
  <si>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</si>
  <si>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</si>
  <si>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</si>
  <si>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</si>
  <si>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</si>
  <si>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</si>
  <si>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</si>
  <si>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</si>
  <si>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</si>
  <si>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</si>
  <si>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</si>
  <si>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</si>
  <si>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</si>
  <si>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</si>
  <si>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</si>
  <si>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</si>
  <si>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</si>
  <si>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</si>
  <si>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</si>
  <si>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</si>
  <si>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</si>
  <si>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</si>
  <si>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</si>
  <si>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</si>
  <si>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</si>
  <si>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</si>
  <si>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</si>
  <si>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</si>
  <si>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</si>
  <si>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</si>
  <si>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</si>
  <si>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</si>
  <si>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</si>
  <si>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</si>
  <si>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</si>
  <si>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</si>
  <si>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</si>
  <si>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</si>
  <si>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</si>
  <si>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</si>
  <si>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</si>
  <si>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</si>
  <si>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</si>
  <si>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</si>
  <si>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</si>
  <si>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</si>
  <si>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</si>
  <si>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</si>
  <si>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</si>
  <si>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</si>
  <si>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</si>
  <si>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</si>
  <si>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</si>
  <si>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</si>
  <si>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</si>
  <si>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</si>
  <si>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</si>
  <si>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</si>
  <si>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</si>
  <si>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</si>
  <si>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</si>
  <si>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</si>
  <si>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</si>
  <si>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</si>
  <si>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</si>
  <si>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</si>
  <si>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</si>
  <si>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</si>
  <si>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</si>
  <si>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</si>
  <si>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</si>
  <si>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</si>
  <si>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</si>
  <si>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</si>
  <si>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</si>
  <si>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</si>
  <si>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</si>
  <si>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</si>
  <si>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</si>
  <si>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</si>
  <si>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</si>
  <si>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</si>
  <si>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</si>
  <si>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</si>
  <si>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</si>
  <si>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</si>
  <si>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</si>
  <si>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</si>
  <si>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</si>
  <si>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</si>
  <si>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</si>
  <si>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</si>
  <si>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</si>
  <si>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</si>
  <si>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</si>
  <si>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</si>
  <si>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</si>
  <si>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</si>
  <si>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</si>
  <si>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</si>
  <si>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</si>
  <si>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</si>
  <si>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</si>
  <si>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</si>
  <si>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</si>
  <si>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</si>
  <si>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</si>
  <si>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</si>
  <si>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</si>
  <si>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</si>
  <si>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</si>
  <si>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</si>
  <si>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</si>
  <si>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</si>
  <si>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</si>
  <si>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</si>
  <si>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</si>
  <si>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</si>
  <si>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</si>
  <si>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</si>
  <si>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</si>
  <si>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</si>
  <si>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</si>
  <si>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</si>
  <si>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</si>
  <si>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</si>
  <si>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</si>
  <si>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</si>
  <si>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</si>
  <si>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</si>
  <si>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</si>
  <si>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</si>
  <si>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</si>
  <si>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</si>
  <si>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</si>
  <si>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</si>
  <si>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</si>
  <si>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</si>
  <si>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</si>
  <si>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</si>
  <si>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</si>
  <si>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</si>
  <si>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</si>
  <si>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</si>
  <si>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</si>
  <si>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</si>
  <si>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</si>
  <si>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</si>
  <si>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</si>
  <si>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</si>
  <si>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</si>
  <si>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</si>
  <si>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</si>
  <si>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</si>
  <si>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</si>
  <si>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</si>
  <si>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</si>
  <si>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</si>
  <si>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</si>
  <si>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</si>
  <si>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</si>
  <si>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</si>
  <si>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</si>
  <si>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</si>
  <si>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</si>
  <si>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</si>
  <si>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</si>
  <si>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</si>
  <si>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</si>
  <si>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</si>
  <si>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</si>
  <si>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</si>
  <si>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</si>
  <si>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</si>
  <si>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</si>
  <si>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</si>
  <si>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</si>
  <si>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</si>
  <si>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</si>
  <si>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</si>
  <si>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</si>
  <si>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</si>
  <si>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</si>
  <si>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</si>
  <si>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</si>
  <si>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</si>
  <si>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</si>
  <si>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</si>
  <si>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</si>
  <si>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</si>
  <si>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</si>
  <si>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</si>
  <si>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</si>
  <si>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</si>
  <si>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</si>
  <si>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</si>
  <si>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</si>
  <si>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</si>
  <si>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</si>
  <si>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</si>
  <si>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</si>
  <si>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</si>
  <si>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</si>
  <si>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</si>
  <si>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</si>
  <si>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</si>
  <si>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</si>
  <si>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</si>
  <si>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</si>
  <si>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</si>
  <si>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</si>
  <si>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</si>
  <si>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</si>
  <si>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</si>
  <si>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</si>
  <si>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</si>
  <si>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</si>
  <si>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</si>
  <si>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</si>
  <si>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</si>
  <si>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</si>
  <si>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</si>
  <si>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</si>
  <si>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</si>
  <si>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</si>
  <si>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</si>
  <si>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</si>
  <si>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</si>
  <si>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</si>
  <si>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</si>
  <si>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</si>
  <si>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</si>
  <si>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</si>
  <si>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</si>
  <si>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</si>
  <si>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</si>
  <si>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</si>
  <si>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</si>
  <si>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</si>
  <si>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</si>
  <si>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</si>
  <si>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</si>
  <si>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</si>
  <si>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</si>
  <si>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</si>
  <si>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</si>
  <si>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</si>
  <si>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</si>
  <si>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</si>
  <si>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</si>
  <si>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</si>
  <si>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</si>
  <si>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</si>
  <si>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</si>
  <si>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</si>
  <si>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</si>
  <si>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</si>
  <si>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</si>
  <si>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</si>
  <si>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</si>
  <si>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</si>
  <si>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</si>
  <si>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</si>
  <si>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</si>
  <si>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</si>
  <si>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</si>
  <si>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</si>
  <si>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</si>
  <si>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</si>
  <si>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</si>
  <si>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</si>
  <si>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</si>
  <si>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</si>
  <si>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</si>
  <si>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</si>
  <si>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</si>
  <si>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</si>
  <si>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</si>
  <si>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</si>
  <si>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</si>
  <si>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</si>
  <si>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</si>
  <si>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</si>
  <si>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</si>
  <si>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</si>
  <si>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</si>
  <si>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</si>
  <si>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</si>
  <si>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</si>
  <si>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</si>
  <si>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</si>
  <si>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</si>
  <si>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</si>
  <si>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</si>
  <si>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</si>
  <si>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</si>
  <si>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</si>
  <si>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</si>
  <si>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</si>
  <si>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</si>
  <si>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</si>
  <si>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</si>
  <si>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</si>
  <si>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</si>
  <si>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</si>
  <si>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</si>
  <si>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</si>
  <si>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</si>
  <si>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</si>
  <si>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</si>
  <si>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</si>
  <si>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</si>
  <si>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</si>
  <si>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</si>
  <si>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</si>
  <si>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</si>
  <si>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</si>
  <si>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</si>
  <si>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</si>
  <si>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</si>
  <si>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</si>
  <si>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</si>
  <si>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</si>
  <si>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</si>
  <si>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</si>
  <si>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</si>
  <si>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</si>
  <si>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</si>
  <si>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</si>
  <si>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</si>
  <si>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</si>
  <si>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</si>
  <si>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</si>
  <si>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</si>
  <si>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</si>
  <si>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</si>
  <si>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</si>
  <si>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</si>
  <si>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</si>
  <si>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</si>
  <si>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</si>
  <si>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</si>
  <si>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</si>
  <si>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</si>
  <si>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</si>
  <si>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</si>
  <si>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</si>
  <si>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</si>
  <si>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</si>
  <si>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</si>
  <si>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</si>
  <si>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</si>
  <si>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</si>
  <si>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</si>
  <si>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</si>
  <si>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</si>
  <si>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</si>
  <si>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</si>
  <si>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</si>
  <si>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</si>
  <si>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</si>
  <si>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</si>
  <si>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</si>
  <si>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</si>
  <si>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</si>
  <si>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</si>
  <si>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</si>
  <si>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</si>
  <si>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</si>
  <si>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</si>
  <si>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</si>
  <si>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</si>
  <si>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</si>
  <si>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</si>
  <si>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</si>
  <si>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</si>
  <si>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</si>
  <si>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</si>
  <si>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</si>
  <si>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</si>
  <si>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</si>
  <si>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</si>
  <si>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</si>
  <si>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</si>
  <si>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</si>
  <si>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</si>
  <si>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</si>
  <si>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</si>
  <si>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</si>
  <si>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</si>
  <si>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</si>
  <si>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</si>
  <si>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</si>
  <si>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</si>
  <si>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</si>
  <si>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</si>
  <si>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</si>
  <si>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</si>
  <si>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</si>
  <si>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</si>
  <si>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</si>
  <si>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</si>
  <si>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</si>
  <si>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</si>
  <si>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</si>
  <si>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</si>
  <si>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</si>
  <si>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</si>
  <si>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</si>
  <si>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</si>
  <si>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</si>
  <si>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</si>
  <si>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</si>
  <si>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</si>
  <si>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</si>
  <si>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</si>
  <si>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</si>
  <si>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</si>
  <si>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</si>
  <si>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</si>
  <si>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</si>
  <si>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</si>
  <si>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</si>
  <si>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</si>
  <si>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</si>
  <si>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</si>
  <si>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</si>
  <si>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</si>
  <si>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</si>
  <si>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</si>
  <si>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</si>
  <si>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</si>
  <si>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</si>
  <si>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</si>
  <si>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</si>
  <si>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</si>
  <si>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</si>
  <si>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</si>
  <si>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</si>
  <si>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</si>
  <si>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</si>
  <si>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</si>
  <si>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</si>
  <si>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</si>
  <si>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</si>
  <si>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</si>
  <si>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</si>
  <si>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</si>
  <si>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</si>
  <si>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</si>
  <si>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</si>
  <si>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</si>
  <si>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</si>
  <si>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</si>
  <si>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</si>
  <si>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</si>
  <si>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</si>
  <si>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</si>
  <si>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</si>
  <si>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</si>
  <si>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</si>
  <si>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</si>
  <si>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</si>
  <si>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</si>
  <si>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</si>
  <si>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</si>
  <si>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</si>
  <si>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</si>
  <si>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</si>
  <si>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</si>
  <si>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</si>
  <si>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</si>
  <si>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</si>
  <si>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</si>
  <si>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</si>
  <si>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</si>
  <si>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</si>
  <si>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</si>
  <si>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</si>
  <si>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</si>
  <si>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</si>
  <si>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</si>
  <si>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</si>
  <si>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</si>
  <si>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</si>
  <si>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</si>
  <si>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</si>
  <si>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</si>
  <si>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</si>
  <si>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</si>
  <si>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</si>
  <si>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</si>
  <si>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</si>
  <si>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</si>
  <si>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</si>
  <si>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</si>
  <si>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</si>
  <si>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</si>
  <si>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</si>
  <si>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</si>
  <si>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</si>
  <si>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</si>
  <si>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</si>
  <si>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</si>
  <si>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</si>
  <si>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</si>
  <si>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</si>
  <si>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</si>
  <si>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</si>
  <si>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</si>
  <si>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</si>
  <si>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</si>
  <si>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</si>
  <si>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</si>
  <si>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</si>
  <si>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</si>
  <si>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</si>
  <si>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</si>
  <si>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</si>
  <si>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</si>
  <si>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</si>
  <si>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</si>
  <si>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</si>
  <si>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</si>
  <si>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</si>
  <si>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</si>
  <si>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</si>
  <si>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</si>
  <si>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</si>
  <si>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</si>
  <si>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</si>
  <si>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</si>
  <si>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</si>
  <si>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</si>
  <si>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</si>
  <si>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</si>
  <si>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</si>
  <si>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</si>
  <si>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</si>
  <si>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</si>
  <si>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</si>
  <si>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</si>
  <si>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</si>
  <si>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</si>
  <si>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</si>
  <si>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</si>
  <si>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</si>
  <si>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</si>
  <si>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</si>
  <si>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</si>
  <si>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</si>
  <si>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</si>
  <si>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</si>
  <si>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</si>
  <si>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</si>
  <si>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</si>
  <si>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</si>
  <si>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</si>
  <si>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</si>
  <si>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</si>
  <si>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</si>
  <si>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</si>
  <si>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</si>
  <si>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</si>
  <si>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</si>
  <si>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</si>
  <si>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</si>
  <si>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</si>
  <si>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</si>
  <si>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</si>
  <si>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</si>
  <si>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</si>
  <si>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</si>
  <si>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</si>
  <si>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</si>
  <si>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</si>
  <si>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</si>
  <si>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</si>
  <si>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</si>
  <si>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</si>
  <si>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</si>
  <si>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</si>
  <si>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</si>
  <si>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</si>
  <si>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</si>
  <si>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</si>
  <si>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</si>
  <si>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</si>
  <si>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</si>
  <si>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</si>
  <si>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</si>
  <si>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</si>
  <si>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</si>
  <si>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</si>
  <si>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</si>
  <si>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</si>
  <si>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</si>
  <si>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</si>
  <si>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</si>
  <si>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</si>
  <si>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</si>
  <si>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</si>
  <si>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</si>
  <si>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</si>
  <si>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</si>
  <si>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</si>
  <si>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</si>
  <si>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</si>
  <si>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</si>
  <si>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</si>
  <si>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</si>
  <si>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</si>
  <si>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</si>
  <si>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</si>
  <si>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</si>
  <si>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</si>
  <si>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</si>
  <si>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</si>
  <si>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</si>
  <si>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</si>
  <si>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</si>
  <si>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</si>
  <si>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</si>
  <si>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</si>
  <si>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</si>
  <si>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</si>
  <si>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</si>
  <si>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</si>
  <si>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</si>
  <si>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</si>
  <si>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</si>
  <si>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</si>
  <si>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</si>
  <si>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</si>
  <si>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</si>
  <si>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</si>
  <si>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</si>
  <si>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</si>
  <si>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</si>
  <si>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</si>
  <si>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</si>
  <si>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</si>
  <si>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</si>
  <si>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</si>
  <si>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</si>
  <si>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</si>
  <si>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</si>
  <si>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</si>
  <si>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</si>
  <si>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</si>
  <si>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</si>
  <si>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</si>
  <si>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</si>
  <si>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</si>
  <si>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</si>
  <si>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</si>
  <si>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</si>
  <si>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</si>
  <si>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</si>
  <si>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</si>
  <si>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</si>
  <si>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</si>
  <si>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</si>
  <si>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</si>
  <si>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</si>
  <si>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</si>
  <si>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</si>
  <si>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</si>
  <si>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</si>
  <si>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</si>
  <si>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</si>
  <si>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</si>
  <si>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</si>
  <si>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</si>
  <si>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</si>
  <si>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</si>
  <si>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</si>
  <si>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</si>
  <si>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</si>
  <si>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</si>
  <si>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</si>
  <si>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</si>
  <si>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</si>
  <si>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</si>
  <si>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</si>
  <si>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</si>
  <si>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</si>
  <si>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</si>
  <si>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</si>
  <si>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</si>
  <si>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</si>
  <si>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</si>
  <si>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</si>
  <si>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</si>
  <si>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</si>
  <si>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</si>
  <si>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</si>
  <si>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</si>
  <si>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</si>
  <si>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</si>
  <si>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</si>
  <si>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</si>
  <si>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</si>
  <si>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</si>
  <si>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</si>
  <si>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</si>
  <si>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</si>
  <si>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</si>
  <si>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</si>
  <si>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</si>
  <si>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</si>
  <si>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</si>
  <si>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</si>
  <si>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</si>
  <si>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</si>
  <si>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</si>
  <si>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</si>
  <si>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</si>
  <si>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</si>
  <si>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</si>
  <si>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</si>
  <si>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</si>
  <si>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</si>
  <si>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</si>
  <si>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</si>
  <si>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</si>
  <si>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</si>
  <si>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</si>
  <si>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</si>
  <si>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</si>
  <si>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</si>
  <si>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</si>
  <si>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</si>
  <si>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</si>
  <si>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</si>
  <si>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</si>
  <si>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</si>
  <si>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</si>
  <si>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</si>
  <si>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</si>
  <si>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</si>
  <si>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</si>
  <si>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</si>
  <si>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</si>
  <si>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</si>
  <si>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</si>
  <si>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</si>
  <si>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</si>
  <si>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</si>
  <si>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</si>
  <si>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</si>
  <si>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</si>
  <si>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</si>
  <si>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</si>
  <si>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</si>
  <si>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</si>
  <si>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</si>
  <si>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</si>
  <si>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</si>
  <si>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</si>
  <si>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</si>
  <si>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</si>
  <si>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</si>
  <si>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</si>
  <si>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</si>
  <si>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</si>
  <si>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</si>
  <si>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</si>
  <si>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</si>
  <si>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</si>
  <si>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</si>
  <si>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</si>
  <si>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</si>
  <si>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</si>
  <si>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</si>
  <si>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</si>
  <si>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</si>
  <si>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</si>
  <si>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</si>
  <si>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</si>
  <si>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</si>
  <si>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</si>
  <si>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</si>
  <si>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</si>
  <si>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</si>
  <si>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</si>
  <si>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</si>
  <si>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</si>
  <si>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</si>
  <si>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</si>
  <si>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</si>
  <si>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</si>
  <si>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</si>
  <si>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</si>
  <si>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</si>
  <si>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</si>
  <si>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</si>
  <si>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</si>
  <si>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</si>
  <si>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</si>
  <si>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</si>
  <si>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</si>
  <si>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</si>
  <si>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</si>
  <si>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</si>
  <si>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</si>
  <si>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</si>
  <si>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</si>
  <si>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</si>
  <si>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</si>
  <si>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</si>
  <si>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</si>
  <si>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</si>
  <si>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</si>
  <si>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</si>
  <si>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</si>
  <si>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</si>
  <si>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</si>
  <si>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</si>
  <si>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</si>
  <si>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</si>
  <si>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</si>
  <si>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</si>
  <si>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</si>
  <si>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</si>
  <si>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</si>
  <si>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</si>
  <si>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</si>
  <si>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</si>
  <si>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</si>
  <si>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</si>
  <si>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</si>
  <si>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</si>
  <si>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</si>
  <si>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</si>
  <si>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</si>
  <si>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</si>
  <si>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</si>
  <si>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</si>
  <si>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</si>
  <si>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</si>
  <si>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</si>
  <si>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</si>
  <si>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</si>
  <si>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</si>
  <si>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</si>
  <si>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</si>
  <si>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</si>
  <si>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</si>
  <si>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</si>
  <si>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</si>
  <si>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</si>
  <si>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</si>
  <si>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</si>
  <si>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</si>
  <si>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</si>
  <si>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</si>
  <si>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</si>
  <si>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</si>
  <si>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</si>
  <si>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</si>
  <si>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</si>
  <si>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</si>
  <si>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</si>
  <si>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</si>
  <si>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</si>
  <si>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</si>
  <si>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</si>
  <si>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</si>
  <si>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</si>
  <si>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</si>
  <si>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</si>
  <si>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</si>
  <si>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</si>
  <si>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</si>
  <si>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</si>
  <si>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</si>
  <si>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</si>
  <si>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</si>
  <si>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</si>
  <si>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</si>
  <si>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</si>
  <si>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</si>
  <si>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</si>
  <si>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</si>
  <si>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</si>
  <si>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</si>
  <si>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</si>
  <si>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</si>
  <si>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</si>
  <si>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</si>
  <si>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</si>
  <si>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</si>
  <si>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</si>
  <si>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</si>
  <si>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</si>
  <si>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</si>
  <si>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</si>
  <si>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</si>
  <si>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</si>
  <si>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</si>
  <si>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</si>
  <si>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</si>
  <si>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</si>
  <si>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</si>
  <si>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</si>
  <si>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</si>
  <si>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</si>
  <si>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</si>
  <si>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</si>
  <si>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</si>
  <si>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</si>
  <si>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</si>
  <si>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</si>
  <si>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</si>
  <si>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</si>
  <si>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</si>
  <si>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</si>
  <si>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</si>
  <si>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</si>
  <si>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</si>
  <si>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</si>
  <si>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</si>
  <si>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</si>
  <si>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</si>
  <si>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</si>
  <si>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</si>
  <si>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</si>
  <si>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</si>
  <si>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</si>
  <si>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</si>
  <si>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</si>
  <si>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</si>
  <si>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</si>
  <si>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</si>
  <si>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</si>
  <si>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</si>
  <si>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</si>
  <si>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</si>
  <si>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</si>
  <si>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</si>
  <si>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</si>
  <si>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</si>
  <si>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</si>
  <si>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</si>
  <si>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</si>
  <si>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</si>
  <si>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</si>
  <si>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</si>
  <si>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</si>
  <si>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</si>
  <si>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</si>
  <si>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</si>
  <si>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</si>
  <si>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</si>
  <si>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</si>
  <si>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</si>
  <si>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</si>
  <si>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</si>
  <si>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</si>
  <si>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</si>
  <si>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</si>
  <si>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</si>
  <si>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</si>
  <si>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</si>
  <si>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</si>
  <si>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</si>
  <si>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</si>
  <si>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</si>
  <si>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</si>
  <si>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</si>
  <si>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</si>
  <si>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</si>
  <si>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</si>
  <si>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</si>
  <si>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</si>
  <si>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</si>
  <si>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</si>
  <si>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</si>
  <si>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</si>
  <si>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</si>
  <si>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</si>
  <si>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</si>
  <si>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</si>
  <si>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</si>
  <si>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</si>
  <si>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</si>
  <si>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</si>
  <si>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</si>
  <si>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</si>
  <si>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</si>
  <si>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</si>
  <si>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</si>
  <si>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</si>
  <si>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</si>
  <si>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</si>
  <si>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</si>
  <si>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</si>
  <si>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</si>
  <si>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</si>
  <si>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</si>
  <si>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</si>
  <si>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</si>
  <si>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</si>
  <si>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</si>
  <si>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</si>
  <si>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</si>
  <si>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</si>
  <si>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</si>
  <si>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</si>
  <si>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</si>
  <si>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</si>
  <si>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</si>
  <si>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</si>
  <si>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</si>
  <si>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</si>
  <si>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</si>
  <si>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</si>
  <si>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</si>
  <si>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</si>
  <si>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</si>
  <si>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</si>
  <si>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</si>
  <si>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</si>
  <si>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</si>
  <si>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</si>
  <si>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</si>
  <si>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</si>
  <si>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</si>
  <si>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</si>
  <si>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</si>
  <si>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</si>
  <si>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</si>
  <si>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</si>
  <si>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</si>
  <si>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</si>
  <si>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</si>
  <si>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</si>
  <si>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</si>
  <si>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</si>
  <si>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</si>
  <si>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</si>
  <si>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</si>
  <si>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</si>
  <si>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</si>
  <si>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</si>
  <si>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</si>
  <si>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</si>
  <si>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</si>
  <si>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</si>
  <si>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</si>
  <si>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</si>
  <si>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</si>
  <si>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</si>
  <si>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</si>
  <si>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</si>
  <si>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</si>
  <si>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</si>
  <si>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</si>
  <si>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</si>
  <si>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</si>
  <si>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</si>
  <si>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</si>
  <si>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</si>
  <si>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</si>
  <si>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</si>
  <si>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</si>
  <si>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</si>
  <si>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</si>
  <si>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</si>
  <si>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</si>
  <si>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</si>
  <si>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</si>
  <si>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</si>
  <si>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</si>
  <si>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</si>
  <si>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</si>
  <si>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</si>
  <si>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</si>
  <si>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</si>
  <si>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</si>
  <si>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</si>
  <si>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</si>
  <si>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</si>
  <si>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</si>
  <si>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</si>
  <si>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</si>
  <si>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</si>
  <si>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</si>
  <si>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</si>
  <si>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</si>
  <si>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</si>
  <si>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</si>
  <si>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</si>
  <si>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</si>
  <si>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</si>
  <si>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</si>
  <si>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</si>
  <si>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</si>
  <si>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</si>
  <si>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</si>
  <si>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</si>
  <si>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</si>
  <si>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</si>
  <si>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</si>
  <si>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</si>
  <si>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</si>
  <si>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</si>
  <si>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</si>
  <si>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</si>
  <si>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</si>
  <si>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</si>
  <si>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</si>
  <si>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</si>
  <si>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</si>
  <si>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</si>
  <si>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</si>
  <si>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</si>
  <si>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</si>
  <si>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</si>
  <si>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</si>
  <si>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</si>
  <si>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</si>
  <si>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</si>
  <si>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</si>
  <si>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</si>
  <si>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</si>
  <si>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</si>
  <si>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</si>
  <si>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</si>
  <si>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</si>
  <si>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</si>
  <si>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</si>
  <si>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</si>
  <si>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</si>
  <si>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</si>
  <si>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</si>
  <si>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</si>
  <si>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</si>
  <si>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</si>
  <si>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</si>
  <si>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</si>
  <si>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</si>
  <si>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</si>
  <si>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</si>
  <si>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</si>
  <si>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</si>
  <si>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</si>
  <si>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</si>
  <si>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</si>
  <si>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</si>
  <si>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</si>
  <si>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</si>
  <si>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</si>
  <si>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</si>
  <si>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</si>
  <si>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</si>
  <si>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</si>
  <si>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</si>
  <si>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</si>
  <si>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</si>
  <si>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</si>
  <si>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</si>
  <si>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</si>
  <si>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</si>
  <si>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</si>
  <si>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</si>
  <si>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</si>
  <si>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</si>
  <si>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</si>
  <si>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</si>
  <si>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</si>
  <si>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</si>
  <si>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</si>
  <si>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</si>
  <si>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</si>
  <si>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</si>
  <si>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</si>
  <si>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</si>
  <si>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</si>
  <si>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</si>
  <si>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</si>
  <si>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</si>
  <si>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</si>
  <si>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</si>
  <si>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</si>
  <si>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</si>
  <si>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</si>
  <si>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</si>
  <si>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</si>
  <si>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</si>
  <si>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</si>
  <si>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</si>
  <si>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</si>
  <si>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</si>
  <si>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</si>
  <si>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</si>
  <si>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</si>
  <si>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</si>
  <si>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</si>
  <si>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</si>
  <si>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</si>
  <si>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</si>
  <si>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</si>
  <si>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</si>
  <si>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</si>
  <si>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</si>
  <si>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</si>
  <si>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</si>
  <si>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</si>
  <si>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</si>
  <si>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</si>
  <si>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</si>
  <si>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</si>
  <si>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</si>
  <si>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</si>
  <si>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</si>
  <si>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</si>
  <si>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</si>
  <si>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</si>
  <si>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</si>
  <si>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</si>
  <si>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</si>
  <si>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</si>
  <si>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</si>
  <si>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</si>
  <si>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</si>
  <si>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</si>
  <si>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</si>
  <si>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</si>
  <si>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</si>
  <si>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</si>
  <si>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</si>
  <si>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</si>
  <si>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</si>
  <si>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</si>
  <si>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</si>
  <si>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</si>
  <si>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</si>
  <si>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</si>
  <si>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</si>
  <si>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</si>
  <si>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</si>
  <si>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</si>
  <si>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</si>
  <si>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</si>
  <si>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</si>
  <si>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</si>
  <si>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</si>
  <si>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</si>
  <si>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</si>
  <si>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</si>
  <si>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</si>
  <si>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</si>
  <si>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</si>
  <si>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</si>
  <si>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</si>
  <si>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</si>
  <si>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</si>
  <si>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</si>
  <si>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</si>
  <si>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</si>
  <si>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</si>
  <si>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</si>
  <si>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</si>
  <si>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</si>
  <si>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</si>
  <si>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</si>
  <si>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</si>
  <si>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</si>
  <si>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</si>
  <si>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</si>
  <si>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</si>
  <si>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</si>
  <si>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</si>
  <si>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</si>
  <si>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</si>
  <si>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</si>
  <si>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</si>
  <si>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</si>
  <si>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</si>
  <si>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</si>
  <si>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</si>
  <si>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</si>
  <si>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</si>
  <si>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</si>
  <si>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</si>
  <si>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</si>
  <si>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</si>
  <si>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</si>
  <si>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</si>
  <si>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</si>
  <si>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</si>
  <si>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</si>
  <si>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</si>
  <si>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</si>
  <si>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</si>
  <si>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</si>
  <si>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</si>
  <si>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</si>
  <si>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</si>
  <si>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</si>
  <si>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</si>
  <si>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</si>
  <si>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</si>
  <si>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</si>
  <si>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</si>
  <si>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</si>
  <si>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</si>
  <si>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</si>
  <si>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</si>
  <si>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</si>
  <si>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</si>
  <si>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</si>
  <si>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</si>
  <si>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</si>
  <si>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</si>
  <si>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</si>
  <si>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</si>
  <si>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</si>
  <si>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</si>
  <si>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</si>
  <si>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</si>
  <si>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</si>
  <si>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</si>
  <si>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</si>
  <si>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</si>
  <si>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</si>
  <si>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</si>
  <si>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</si>
  <si>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</si>
  <si>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</si>
  <si>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</si>
  <si>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</si>
  <si>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</si>
  <si>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</si>
  <si>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</si>
  <si>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</si>
  <si>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</si>
  <si>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</si>
  <si>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</si>
  <si>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</si>
  <si>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</si>
  <si>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</si>
  <si>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</si>
  <si>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</si>
  <si>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</si>
  <si>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</si>
  <si>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</si>
  <si>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</si>
  <si>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</si>
  <si>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</si>
  <si>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</si>
  <si>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</si>
  <si>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</si>
  <si>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</si>
  <si>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</si>
  <si>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</si>
  <si>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</si>
  <si>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</si>
  <si>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</si>
  <si>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</si>
  <si>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</si>
  <si>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</si>
  <si>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</si>
  <si>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</si>
  <si>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</si>
  <si>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</si>
  <si>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</si>
  <si>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</si>
  <si>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</si>
  <si>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</si>
  <si>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</si>
  <si>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</si>
  <si>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</si>
  <si>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</si>
  <si>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</si>
  <si>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</si>
  <si>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</si>
  <si>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</si>
  <si>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</si>
  <si>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</si>
  <si>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</si>
  <si>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</si>
  <si>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</si>
  <si>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</si>
  <si>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</si>
  <si>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</si>
  <si>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</si>
  <si>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</si>
  <si>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</si>
  <si>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</si>
  <si>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</si>
  <si>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</si>
  <si>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</si>
  <si>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</si>
  <si>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</si>
  <si>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</si>
  <si>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</si>
  <si>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</si>
  <si>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</si>
  <si>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</si>
  <si>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</si>
  <si>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</si>
  <si>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</si>
  <si>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</si>
  <si>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</si>
  <si>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</si>
  <si>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</si>
  <si>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</si>
  <si>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</si>
  <si>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</si>
  <si>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</si>
  <si>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</si>
  <si>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</si>
  <si>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</si>
  <si>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</si>
  <si>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</si>
  <si>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</si>
  <si>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</si>
  <si>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</si>
  <si>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</si>
  <si>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</si>
  <si>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</si>
  <si>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</si>
  <si>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</si>
  <si>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</si>
  <si>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</si>
  <si>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</si>
  <si>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</si>
  <si>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</si>
  <si>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</si>
  <si>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</si>
  <si>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</si>
  <si>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</si>
  <si>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</si>
  <si>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</si>
  <si>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</si>
  <si>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</si>
  <si>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</si>
  <si>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</si>
  <si>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</si>
  <si>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</si>
  <si>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</si>
  <si>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</si>
  <si>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</si>
  <si>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</si>
  <si>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</si>
  <si>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</si>
  <si>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</si>
  <si>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</si>
  <si>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</si>
  <si>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</si>
  <si>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</si>
  <si>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</si>
  <si>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</si>
  <si>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</si>
  <si>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</si>
  <si>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</si>
  <si>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</si>
  <si>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</si>
  <si>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</si>
  <si>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</si>
  <si>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</si>
  <si>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</si>
  <si>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</si>
  <si>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</si>
  <si>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</si>
  <si>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</si>
  <si>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</si>
  <si>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</si>
  <si>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</si>
  <si>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</si>
  <si>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</si>
  <si>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</si>
  <si>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</si>
  <si>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</si>
  <si>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</si>
  <si>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</si>
  <si>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</si>
  <si>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</si>
  <si>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</si>
  <si>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</si>
  <si>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</si>
  <si>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</si>
  <si>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</si>
  <si>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</si>
  <si>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</si>
  <si>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</si>
  <si>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</si>
  <si>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</si>
  <si>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</si>
  <si>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</si>
  <si>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</si>
  <si>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</si>
  <si>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</si>
  <si>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</si>
  <si>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</si>
  <si>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</si>
  <si>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</si>
  <si>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</si>
  <si>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</si>
  <si>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</si>
  <si>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</si>
  <si>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</si>
  <si>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</si>
  <si>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</si>
  <si>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</si>
  <si>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</si>
  <si>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</si>
  <si>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</si>
  <si>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</si>
  <si>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</si>
  <si>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</si>
  <si>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</si>
  <si>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</si>
  <si>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</si>
  <si>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</si>
  <si>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</si>
  <si>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</si>
  <si>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</si>
  <si>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</si>
  <si>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</si>
  <si>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</si>
  <si>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</si>
  <si>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</si>
  <si>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</si>
  <si>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</si>
  <si>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</si>
  <si>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</si>
  <si>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</si>
  <si>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</si>
  <si>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</si>
  <si>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</si>
  <si>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</si>
  <si>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</si>
  <si>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</si>
  <si>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</si>
  <si>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</si>
  <si>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</si>
  <si>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</si>
  <si>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</si>
  <si>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</si>
  <si>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</si>
  <si>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</si>
  <si>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</si>
  <si>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</si>
  <si>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</si>
  <si>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</si>
  <si>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</si>
  <si>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</si>
  <si>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</si>
  <si>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</si>
  <si>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</si>
  <si>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</si>
  <si>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</si>
  <si>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</si>
  <si>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</si>
  <si>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</si>
  <si>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</si>
  <si>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</si>
  <si>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</si>
  <si>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</si>
  <si>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</si>
  <si>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</si>
  <si>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</si>
  <si>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</si>
  <si>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</si>
  <si>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</si>
  <si>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</si>
  <si>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</si>
  <si>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</si>
  <si>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</si>
  <si>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</si>
  <si>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</si>
  <si>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</si>
  <si>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</si>
  <si>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</si>
  <si>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</si>
  <si>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</si>
  <si>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</si>
  <si>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</si>
  <si>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</si>
  <si>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</si>
  <si>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</si>
  <si>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</si>
  <si>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</si>
  <si>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</si>
  <si>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</si>
  <si>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</si>
  <si>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</si>
  <si>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</si>
  <si>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</si>
  <si>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</si>
  <si>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</si>
  <si>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</si>
  <si>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</si>
  <si>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</si>
  <si>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</si>
  <si>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</si>
  <si>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</si>
  <si>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</si>
  <si>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</si>
  <si>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</si>
  <si>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</si>
  <si>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</si>
  <si>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</si>
  <si>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</si>
  <si>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</si>
  <si>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</si>
  <si>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</si>
  <si>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</si>
  <si>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</si>
  <si>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</si>
  <si>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</si>
  <si>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</si>
  <si>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</si>
  <si>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</si>
  <si>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</si>
  <si>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</si>
  <si>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</si>
  <si>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</si>
  <si>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</si>
  <si>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</si>
  <si>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</si>
  <si>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</si>
  <si>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</si>
  <si>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</si>
  <si>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</si>
  <si>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</si>
  <si>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</si>
  <si>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</si>
  <si>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</si>
  <si>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</si>
  <si>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</si>
  <si>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</si>
  <si>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</si>
  <si>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</si>
  <si>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</si>
  <si>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</si>
  <si>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</si>
  <si>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</si>
  <si>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</si>
  <si>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</si>
  <si>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</si>
  <si>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</si>
  <si>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</si>
  <si>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</si>
  <si>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</si>
  <si>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</si>
  <si>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</si>
  <si>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</si>
  <si>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</si>
  <si>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</si>
  <si>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</si>
  <si>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</si>
  <si>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</si>
  <si>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</si>
  <si>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</si>
  <si>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</si>
  <si>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</si>
  <si>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</si>
  <si>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</si>
  <si>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</si>
  <si>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</si>
  <si>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</si>
  <si>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</si>
  <si>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</si>
  <si>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</si>
  <si>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</si>
  <si>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</si>
  <si>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</si>
  <si>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</si>
  <si>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</si>
  <si>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</si>
  <si>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</si>
  <si>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</si>
  <si>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</si>
  <si>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</si>
  <si>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</si>
  <si>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</si>
  <si>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</si>
  <si>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</si>
  <si>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</si>
  <si>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</si>
  <si>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</si>
  <si>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</si>
  <si>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</si>
  <si>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</si>
  <si>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</si>
  <si>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</si>
  <si>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</si>
  <si>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</si>
  <si>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</si>
  <si>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</si>
  <si>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</si>
  <si>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</si>
  <si>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</si>
  <si>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</si>
  <si>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</si>
  <si>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</si>
  <si>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</si>
  <si>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</si>
  <si>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</si>
  <si>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</si>
  <si>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</si>
  <si>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</si>
  <si>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</si>
  <si>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</si>
  <si>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</si>
  <si>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</si>
  <si>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</si>
  <si>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</si>
  <si>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</si>
  <si>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</si>
  <si>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</si>
  <si>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</si>
  <si>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</si>
  <si>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</si>
  <si>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</si>
  <si>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</si>
  <si>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</si>
  <si>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</si>
  <si>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</si>
  <si>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</si>
  <si>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</si>
  <si>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</si>
  <si>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</si>
  <si>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</si>
  <si>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</si>
  <si>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</si>
  <si>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</si>
  <si>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</si>
  <si>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</si>
  <si>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</si>
  <si>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</si>
  <si>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</si>
  <si>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</si>
  <si>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</si>
  <si>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</si>
  <si>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</si>
  <si>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</si>
  <si>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</si>
  <si>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</si>
  <si>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</si>
  <si>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</si>
  <si>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</si>
  <si>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</si>
  <si>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</si>
  <si>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</si>
  <si>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</si>
  <si>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</si>
  <si>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</si>
  <si>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</si>
  <si>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</si>
  <si>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</si>
  <si>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</si>
  <si>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</si>
  <si>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</si>
  <si>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</si>
  <si>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</si>
  <si>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</si>
  <si>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</si>
  <si>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</si>
  <si>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</si>
  <si>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</si>
  <si>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</si>
  <si>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</si>
  <si>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</si>
  <si>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</si>
  <si>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</si>
  <si>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</si>
  <si>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</si>
  <si>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</si>
  <si>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</si>
  <si>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</si>
  <si>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</si>
  <si>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</si>
  <si>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</si>
  <si>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</si>
  <si>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</si>
  <si>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</si>
  <si>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</si>
  <si>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</si>
  <si>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</si>
  <si>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</si>
  <si>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</si>
  <si>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</si>
  <si>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</si>
  <si>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</si>
  <si>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</si>
  <si>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</si>
  <si>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</si>
  <si>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</si>
  <si>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</si>
  <si>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</si>
  <si>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</si>
  <si>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</si>
  <si>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</si>
  <si>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</si>
  <si>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</si>
  <si>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</si>
  <si>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</si>
  <si>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</si>
  <si>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</si>
  <si>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</si>
  <si>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</si>
  <si>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</si>
  <si>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</si>
  <si>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</si>
  <si>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</si>
  <si>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</si>
  <si>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</si>
  <si>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</si>
  <si>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</si>
  <si>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</si>
  <si>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</si>
  <si>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</si>
  <si>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</si>
  <si>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</si>
  <si>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</si>
  <si>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</si>
  <si>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</si>
  <si>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</si>
  <si>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</si>
  <si>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</si>
  <si>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</si>
  <si>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</si>
  <si>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</si>
  <si>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</si>
  <si>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</si>
  <si>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</si>
  <si>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</si>
  <si>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</si>
  <si>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</si>
  <si>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</si>
  <si>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</si>
  <si>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</si>
  <si>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</si>
  <si>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</si>
  <si>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</si>
  <si>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</si>
  <si>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</si>
  <si>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</si>
  <si>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</si>
  <si>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</si>
  <si>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</si>
  <si>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</si>
  <si>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</si>
  <si>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</si>
  <si>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</si>
  <si>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</si>
  <si>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</si>
  <si>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</si>
  <si>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</si>
  <si>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</si>
  <si>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</si>
  <si>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</si>
  <si>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</si>
  <si>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</si>
  <si>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</si>
  <si>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</si>
  <si>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</si>
  <si>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</si>
  <si>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</si>
  <si>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</si>
  <si>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</si>
  <si>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</si>
  <si>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</si>
  <si>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</si>
  <si>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</si>
  <si>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</si>
  <si>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</si>
  <si>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</si>
  <si>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</si>
  <si>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</si>
  <si>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</si>
  <si>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</si>
  <si>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</si>
  <si>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</si>
  <si>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</si>
  <si>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</si>
  <si>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</si>
  <si>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</si>
  <si>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</si>
  <si>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</si>
  <si>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</si>
  <si>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</si>
  <si>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</si>
  <si>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</si>
  <si>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</si>
  <si>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</si>
  <si>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</si>
  <si>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</si>
  <si>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</si>
  <si>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</si>
  <si>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</si>
  <si>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</si>
  <si>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</si>
  <si>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</si>
  <si>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</si>
  <si>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</si>
  <si>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</si>
  <si>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</si>
  <si>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</si>
  <si>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</si>
  <si>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</si>
  <si>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</si>
  <si>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</si>
  <si>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</si>
  <si>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</si>
  <si>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</si>
  <si>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</si>
  <si>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</si>
  <si>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</si>
  <si>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</si>
  <si>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</si>
  <si>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</si>
  <si>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</si>
  <si>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</si>
  <si>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</si>
  <si>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</si>
  <si>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</si>
  <si>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</si>
  <si>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</si>
  <si>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</si>
  <si>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</si>
  <si>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</si>
  <si>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</si>
  <si>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</si>
  <si>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</si>
  <si>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</si>
  <si>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</si>
  <si>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</si>
  <si>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</si>
  <si>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</si>
  <si>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</si>
  <si>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</si>
  <si>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</si>
  <si>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</si>
  <si>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</si>
  <si>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</si>
  <si>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</si>
  <si>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</si>
  <si>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</si>
  <si>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</si>
  <si>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</si>
  <si>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</si>
  <si>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</si>
  <si>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</si>
  <si>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</si>
  <si>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</si>
  <si>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</si>
  <si>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</si>
  <si>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</si>
  <si>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</si>
  <si>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</si>
  <si>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</si>
  <si>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</si>
  <si>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</si>
  <si>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</si>
  <si>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</si>
  <si>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</si>
  <si>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</si>
  <si>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</si>
  <si>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</si>
  <si>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</si>
  <si>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</si>
  <si>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</si>
  <si>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</si>
  <si>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</si>
  <si>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</si>
  <si>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</si>
  <si>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</si>
  <si>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</si>
  <si>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</si>
  <si>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</si>
  <si>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</si>
  <si>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</si>
  <si>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</si>
  <si>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</si>
  <si>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</si>
  <si>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</si>
  <si>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</si>
  <si>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</si>
  <si>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</si>
  <si>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</si>
  <si>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</si>
  <si>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</si>
  <si>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</si>
  <si>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</si>
  <si>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</si>
  <si>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</si>
  <si>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</si>
  <si>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</si>
  <si>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</si>
  <si>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</si>
  <si>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</si>
  <si>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</si>
  <si>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</si>
  <si>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</si>
  <si>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</si>
  <si>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</si>
  <si>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</si>
  <si>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</si>
  <si>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</si>
  <si>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</si>
  <si>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</si>
  <si>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</si>
  <si>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</si>
  <si>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</si>
  <si>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</si>
  <si>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</si>
  <si>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</si>
  <si>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</si>
  <si>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</si>
  <si>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</si>
  <si>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</si>
  <si>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</si>
  <si>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</si>
  <si>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</si>
  <si>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</si>
  <si>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</si>
  <si>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</si>
  <si>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</si>
  <si>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</si>
  <si>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</si>
  <si>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</si>
  <si>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</si>
  <si>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</si>
  <si>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</si>
  <si>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</si>
  <si>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</si>
  <si>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</si>
  <si>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</si>
  <si>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</si>
  <si>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</si>
  <si>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</si>
  <si>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</si>
  <si>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</si>
  <si>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</si>
  <si>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</si>
  <si>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</si>
  <si>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</si>
  <si>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</si>
  <si>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</si>
  <si>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</si>
  <si>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</si>
  <si>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</si>
  <si>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</si>
  <si>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</si>
  <si>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</si>
  <si>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</si>
  <si>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</si>
  <si>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</si>
  <si>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</si>
  <si>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</si>
  <si>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</si>
  <si>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</si>
  <si>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</si>
  <si>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</si>
  <si>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</si>
  <si>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</si>
  <si>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</si>
  <si>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</si>
  <si>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</si>
  <si>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</si>
  <si>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</si>
  <si>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</si>
  <si>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</si>
  <si>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</si>
  <si>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</si>
  <si>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</si>
  <si>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</si>
  <si>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</si>
  <si>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</si>
  <si>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</si>
  <si>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</si>
  <si>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</si>
  <si>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</si>
  <si>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</si>
  <si>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</si>
  <si>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</si>
  <si>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</si>
  <si>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</si>
  <si>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</si>
  <si>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</si>
  <si>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</si>
  <si>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</si>
  <si>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</si>
  <si>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</si>
  <si>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</si>
  <si>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</si>
  <si>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</si>
  <si>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</si>
  <si>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</si>
  <si>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</si>
  <si>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</si>
  <si>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</si>
  <si>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</si>
  <si>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</si>
  <si>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</si>
  <si>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</si>
  <si>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</si>
  <si>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</si>
  <si>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</si>
  <si>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</si>
  <si>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</si>
  <si>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</si>
  <si>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</si>
  <si>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</si>
  <si>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</si>
  <si>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</si>
  <si>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</si>
  <si>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</si>
  <si>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</si>
  <si>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</si>
  <si>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</si>
  <si>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</si>
  <si>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</si>
  <si>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</si>
  <si>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</si>
  <si>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</si>
  <si>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</si>
  <si>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</si>
  <si>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</si>
  <si>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</si>
  <si>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</si>
  <si>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</si>
  <si>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</si>
  <si>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</si>
  <si>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</si>
  <si>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</si>
  <si>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</si>
  <si>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</si>
  <si>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</si>
  <si>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</si>
  <si>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</si>
  <si>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</si>
  <si>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</si>
  <si>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</si>
  <si>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</si>
  <si>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</si>
  <si>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</si>
  <si>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</si>
  <si>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</si>
  <si>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</si>
  <si>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</si>
  <si>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</si>
  <si>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</si>
  <si>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</si>
  <si>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</si>
  <si>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</si>
  <si>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</si>
  <si>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</si>
  <si>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</si>
  <si>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</si>
  <si>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</si>
  <si>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</si>
  <si>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</si>
  <si>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</si>
  <si>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</si>
  <si>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</si>
  <si>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</si>
  <si>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</si>
  <si>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</si>
  <si>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</si>
  <si>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</si>
  <si>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</si>
  <si>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</si>
  <si>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</si>
  <si>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</si>
  <si>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</si>
  <si>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</si>
  <si>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</si>
  <si>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</si>
  <si>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</si>
  <si>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</si>
  <si>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</si>
  <si>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</si>
  <si>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</si>
  <si>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</si>
  <si>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</si>
  <si>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</si>
  <si>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</si>
  <si>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</si>
  <si>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</si>
  <si>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</si>
  <si>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</si>
  <si>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</si>
  <si>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</si>
  <si>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</si>
  <si>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</si>
  <si>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</si>
  <si>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</si>
  <si>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</si>
  <si>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</si>
  <si>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</si>
  <si>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</si>
  <si>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</si>
  <si>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</si>
  <si>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</si>
  <si>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</si>
  <si>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</si>
  <si>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</si>
  <si>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</si>
  <si>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</si>
  <si>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</si>
  <si>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</si>
  <si>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</si>
  <si>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</si>
  <si>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</si>
  <si>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</si>
  <si>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</si>
  <si>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</si>
  <si>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</si>
  <si>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</si>
  <si>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</si>
  <si>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</si>
  <si>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</si>
  <si>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</si>
  <si>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</si>
  <si>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</si>
  <si>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</si>
  <si>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</si>
  <si>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</si>
  <si>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</si>
  <si>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</si>
  <si>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</si>
  <si>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</si>
  <si>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</si>
  <si>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</si>
  <si>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</si>
  <si>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</si>
  <si>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</si>
  <si>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</si>
  <si>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</si>
  <si>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</si>
  <si>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</si>
  <si>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</si>
  <si>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</si>
  <si>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</si>
  <si>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</si>
  <si>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</si>
  <si>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</si>
  <si>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</si>
  <si>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</si>
  <si>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</si>
  <si>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</si>
  <si>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</si>
  <si>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</si>
  <si>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</si>
  <si>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</si>
  <si>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</si>
  <si>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</si>
  <si>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</si>
  <si>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</si>
  <si>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</si>
  <si>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</si>
  <si>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</si>
  <si>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</si>
  <si>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</si>
  <si>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</si>
  <si>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</si>
  <si>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</si>
  <si>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</si>
  <si>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</si>
  <si>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</si>
  <si>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</si>
  <si>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</si>
  <si>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</si>
  <si>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</si>
  <si>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</si>
  <si>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</si>
  <si>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</si>
  <si>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</si>
  <si>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</si>
  <si>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</si>
  <si>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</si>
  <si>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</si>
  <si>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</si>
  <si>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</si>
  <si>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</si>
  <si>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</si>
  <si>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</si>
  <si>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</si>
  <si>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</si>
  <si>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</si>
  <si>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</si>
  <si>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</si>
  <si>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</si>
  <si>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</si>
  <si>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</si>
  <si>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</si>
  <si>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</si>
  <si>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</si>
  <si>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</si>
  <si>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</si>
  <si>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</si>
  <si>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</si>
  <si>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</si>
  <si>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</si>
  <si>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</si>
  <si>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</si>
  <si>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</si>
  <si>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</si>
  <si>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</si>
  <si>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</si>
  <si>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</si>
  <si>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</si>
  <si>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</si>
  <si>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</si>
  <si>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</si>
  <si>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</si>
  <si>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</si>
  <si>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</si>
  <si>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</si>
  <si>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</si>
  <si>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</si>
  <si>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</si>
  <si>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</si>
  <si>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</si>
  <si>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</si>
  <si>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</si>
  <si>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</si>
  <si>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</si>
  <si>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</si>
  <si>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</si>
  <si>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</si>
  <si>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</si>
  <si>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</si>
  <si>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</si>
  <si>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</si>
  <si>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</si>
  <si>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</si>
  <si>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</si>
  <si>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</si>
  <si>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</si>
  <si>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</si>
  <si>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</si>
  <si>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</si>
  <si>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</si>
  <si>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</si>
  <si>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</si>
  <si>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</si>
  <si>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</si>
  <si>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</si>
  <si>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</si>
  <si>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</si>
  <si>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</si>
  <si>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</si>
  <si>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</si>
  <si>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</si>
  <si>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</si>
  <si>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</si>
  <si>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</si>
  <si>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</si>
  <si>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</si>
  <si>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</si>
  <si>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</si>
  <si>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</si>
  <si>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</si>
  <si>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</si>
  <si>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</si>
  <si>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</si>
  <si>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</si>
  <si>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</si>
  <si>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</si>
  <si>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</si>
  <si>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</si>
  <si>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</si>
  <si>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</si>
  <si>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</si>
  <si>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</si>
  <si>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</si>
  <si>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</si>
  <si>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</si>
  <si>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</si>
  <si>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</si>
  <si>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</si>
  <si>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</si>
  <si>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</si>
  <si>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</si>
  <si>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</si>
  <si>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</si>
  <si>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</si>
  <si>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</si>
  <si>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</si>
  <si>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</si>
  <si>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</si>
  <si>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</si>
  <si>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</si>
  <si>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</si>
  <si>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</si>
  <si>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</si>
  <si>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</si>
  <si>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</si>
  <si>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</si>
  <si>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</si>
  <si>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</si>
  <si>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</si>
  <si>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</si>
  <si>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</si>
  <si>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</si>
  <si>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</si>
  <si>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</si>
  <si>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</si>
  <si>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</si>
  <si>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</si>
  <si>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</si>
  <si>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</si>
  <si>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</si>
  <si>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</si>
  <si>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</si>
  <si>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</si>
  <si>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</si>
  <si>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</si>
  <si>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</si>
  <si>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</si>
  <si>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</si>
  <si>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</si>
  <si>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</si>
  <si>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</si>
  <si>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</si>
  <si>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</si>
  <si>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</si>
  <si>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</si>
  <si>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</si>
  <si>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</si>
  <si>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</si>
  <si>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</si>
  <si>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</si>
  <si>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</si>
  <si>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</si>
  <si>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</si>
  <si>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</si>
  <si>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</si>
  <si>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</si>
  <si>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</si>
  <si>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</si>
  <si>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</si>
  <si>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</si>
  <si>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</si>
  <si>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</si>
  <si>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</si>
  <si>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</si>
  <si>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</si>
  <si>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</si>
  <si>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</si>
  <si>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</si>
  <si>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</si>
  <si>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</si>
  <si>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</si>
  <si>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</si>
  <si>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</si>
  <si>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</si>
  <si>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</si>
  <si>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</si>
  <si>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</si>
  <si>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</si>
  <si>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</si>
  <si>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</si>
  <si>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</si>
  <si>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</si>
  <si>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</si>
  <si>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</si>
  <si>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</si>
  <si>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</si>
  <si>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</si>
  <si>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</si>
  <si>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</si>
  <si>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</si>
  <si>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</si>
  <si>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</si>
  <si>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</si>
  <si>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</si>
  <si>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</si>
  <si>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</si>
  <si>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</si>
  <si>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</si>
  <si>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</si>
  <si>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</si>
  <si>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</si>
  <si>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</si>
  <si>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</si>
  <si>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</si>
  <si>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</si>
  <si>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</si>
  <si>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</si>
  <si>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</si>
  <si>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</si>
  <si>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</si>
  <si>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</si>
  <si>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</si>
  <si>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</si>
  <si>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</si>
  <si>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</si>
  <si>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</si>
  <si>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</si>
  <si>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</si>
  <si>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</si>
  <si>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</si>
  <si>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</si>
  <si>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</si>
  <si>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</si>
  <si>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</si>
  <si>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</si>
  <si>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</si>
  <si>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</si>
  <si>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</si>
  <si>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</si>
  <si>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</si>
  <si>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</si>
  <si>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</si>
  <si>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</si>
  <si>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</si>
  <si>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</si>
  <si>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</si>
  <si>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</si>
  <si>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</si>
  <si>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</si>
  <si>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</si>
  <si>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</si>
  <si>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</si>
  <si>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</si>
  <si>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</si>
  <si>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</si>
  <si>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</si>
  <si>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</si>
  <si>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</si>
  <si>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</si>
  <si>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</si>
  <si>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</si>
  <si>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</si>
  <si>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</si>
  <si>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</si>
  <si>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</si>
  <si>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</si>
  <si>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</si>
  <si>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</si>
  <si>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</si>
  <si>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</si>
  <si>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</si>
  <si>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</si>
  <si>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</si>
  <si>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</si>
  <si>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</si>
  <si>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</si>
  <si>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</si>
  <si>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</si>
  <si>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</si>
  <si>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</si>
  <si>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</si>
  <si>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</si>
  <si>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</si>
  <si>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</si>
  <si>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</si>
  <si>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</si>
  <si>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</si>
  <si>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</si>
  <si>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</si>
  <si>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</si>
  <si>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</si>
  <si>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</si>
  <si>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</si>
  <si>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</si>
  <si>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</si>
  <si>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</si>
  <si>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</si>
  <si>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</si>
  <si>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</si>
  <si>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</si>
  <si>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</si>
  <si>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</si>
  <si>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</si>
  <si>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</si>
  <si>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</si>
  <si>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</si>
  <si>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</si>
  <si>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</si>
  <si>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</si>
  <si>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</si>
  <si>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</si>
  <si>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</si>
  <si>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</si>
  <si>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</si>
  <si>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</si>
  <si>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</si>
  <si>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</si>
  <si>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</si>
  <si>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</si>
  <si>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</si>
  <si>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</si>
  <si>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</si>
  <si>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</si>
  <si>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</si>
  <si>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</si>
  <si>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</si>
  <si>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</si>
  <si>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</si>
  <si>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</si>
  <si>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</si>
  <si>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</si>
  <si>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</si>
  <si>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</si>
  <si>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</si>
  <si>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</si>
  <si>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</si>
  <si>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</si>
  <si>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</si>
  <si>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</si>
  <si>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</si>
  <si>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</si>
  <si>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</si>
  <si>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</si>
  <si>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</si>
  <si>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</si>
  <si>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</si>
  <si>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</si>
  <si>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</si>
  <si>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</si>
  <si>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</si>
  <si>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</si>
  <si>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</si>
  <si>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</si>
  <si>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</si>
  <si>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</si>
  <si>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</si>
  <si>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</si>
  <si>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</si>
  <si>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</si>
  <si>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</si>
  <si>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</si>
  <si>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</si>
  <si>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</si>
  <si>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</si>
  <si>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</si>
  <si>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</si>
  <si>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</si>
  <si>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</si>
  <si>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</si>
  <si>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</si>
  <si>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</si>
  <si>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</si>
  <si>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</si>
  <si>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</si>
  <si>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</si>
  <si>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</si>
  <si>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</si>
  <si>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</si>
  <si>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</si>
  <si>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</si>
  <si>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</si>
  <si>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</si>
  <si>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</si>
  <si>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</si>
  <si>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</si>
  <si>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</si>
  <si>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</si>
  <si>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</si>
  <si>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</si>
  <si>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</si>
  <si>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</si>
  <si>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</si>
  <si>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</si>
  <si>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</si>
  <si>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</si>
  <si>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</si>
  <si>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</si>
  <si>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</si>
  <si>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</si>
  <si>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</si>
  <si>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</si>
  <si>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</si>
  <si>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</si>
  <si>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</si>
  <si>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</si>
  <si>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</si>
  <si>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</si>
  <si>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</si>
  <si>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</si>
  <si>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</si>
  <si>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</si>
  <si>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</si>
  <si>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</si>
  <si>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</si>
  <si>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</si>
  <si>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</si>
  <si>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</si>
  <si>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</si>
  <si>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</si>
  <si>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</si>
  <si>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</si>
  <si>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</si>
  <si>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</si>
  <si>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</si>
  <si>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</si>
  <si>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</si>
  <si>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</si>
  <si>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</si>
  <si>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</si>
  <si>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</si>
  <si>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</si>
  <si>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</si>
  <si>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</si>
  <si>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</si>
  <si>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</si>
  <si>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</si>
  <si>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</si>
  <si>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</si>
  <si>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</si>
  <si>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</si>
  <si>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</si>
  <si>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</si>
  <si>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</si>
  <si>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</si>
  <si>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</si>
  <si>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</si>
  <si>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</si>
  <si>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</si>
  <si>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</si>
  <si>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</si>
  <si>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</si>
  <si>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</si>
  <si>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</si>
  <si>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</si>
  <si>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</si>
  <si>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</si>
  <si>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</si>
  <si>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</si>
  <si>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</si>
  <si>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</si>
  <si>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</si>
  <si>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</si>
  <si>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</si>
  <si>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</si>
  <si>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</si>
  <si>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</si>
  <si>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</si>
  <si>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</si>
  <si>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</si>
  <si>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</si>
  <si>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</si>
  <si>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</si>
  <si>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</si>
  <si>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</si>
  <si>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</si>
  <si>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</si>
  <si>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</si>
  <si>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</si>
  <si>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</si>
  <si>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</si>
  <si>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</si>
  <si>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</si>
  <si>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</si>
  <si>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</si>
  <si>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</si>
  <si>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</si>
  <si>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</si>
  <si>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</si>
  <si>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</si>
  <si>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</si>
  <si>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</si>
  <si>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</si>
  <si>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</si>
  <si>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</si>
  <si>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</si>
  <si>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</si>
  <si>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</si>
  <si>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</si>
  <si>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</si>
  <si>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</si>
  <si>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</si>
  <si>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</si>
  <si>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</si>
  <si>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</si>
  <si>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</si>
  <si>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</si>
  <si>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</si>
  <si>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</si>
  <si>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</si>
  <si>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</si>
  <si>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</si>
  <si>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</si>
  <si>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</si>
  <si>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</si>
  <si>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</si>
  <si>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</si>
  <si>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</si>
  <si>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</si>
  <si>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</si>
  <si>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</si>
  <si>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</si>
  <si>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</si>
  <si>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</si>
  <si>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</si>
  <si>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</si>
  <si>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</si>
  <si>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</si>
  <si>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</si>
  <si>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</si>
  <si>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</si>
  <si>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</si>
  <si>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</si>
  <si>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</si>
  <si>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</si>
  <si>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</si>
  <si>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</si>
  <si>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</si>
  <si>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</si>
  <si>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</si>
  <si>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</si>
  <si>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</si>
  <si>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</si>
  <si>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</si>
  <si>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</si>
  <si>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</si>
  <si>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</si>
  <si>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</si>
  <si>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</si>
  <si>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</si>
  <si>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</si>
  <si>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</si>
  <si>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</si>
  <si>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</si>
  <si>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</si>
  <si>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</si>
  <si>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</si>
  <si>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</si>
  <si>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</si>
  <si>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</si>
  <si>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</si>
  <si>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</si>
  <si>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</si>
  <si>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</si>
  <si>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</si>
  <si>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</si>
  <si>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</si>
  <si>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</si>
  <si>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</si>
  <si>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</si>
  <si>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</si>
  <si>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</si>
  <si>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</si>
  <si>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</si>
  <si>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</si>
  <si>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</si>
  <si>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</si>
  <si>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</si>
  <si>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</si>
  <si>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</si>
  <si>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</si>
  <si>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</si>
  <si>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</si>
  <si>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</si>
  <si>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</si>
  <si>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</si>
  <si>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</si>
  <si>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</si>
  <si>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</si>
  <si>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</si>
  <si>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</si>
  <si>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</si>
  <si>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</si>
  <si>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</si>
  <si>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</si>
  <si>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</si>
  <si>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</si>
  <si>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</si>
  <si>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</si>
  <si>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</si>
  <si>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</si>
  <si>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</si>
  <si>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</si>
  <si>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</si>
  <si>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</si>
  <si>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</si>
  <si>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</si>
  <si>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</si>
  <si>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</si>
  <si>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</si>
  <si>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</si>
  <si>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</si>
  <si>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</si>
  <si>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</si>
  <si>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</si>
  <si>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</si>
  <si>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</si>
  <si>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</si>
  <si>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</si>
  <si>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</si>
  <si>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</si>
  <si>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</si>
  <si>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</si>
  <si>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</si>
  <si>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</si>
  <si>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</si>
  <si>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</si>
  <si>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</si>
  <si>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</si>
  <si>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</si>
  <si>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</si>
  <si>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</si>
  <si>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</si>
  <si>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</si>
  <si>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</si>
  <si>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</si>
  <si>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</si>
  <si>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</si>
  <si>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</si>
  <si>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</si>
  <si>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</si>
  <si>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</si>
  <si>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</si>
  <si>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</si>
  <si>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</si>
  <si>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</si>
  <si>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</si>
  <si>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</si>
  <si>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</si>
  <si>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</si>
  <si>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</si>
  <si>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</si>
  <si>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</si>
  <si>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</si>
  <si>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</si>
  <si>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</si>
  <si>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</si>
  <si>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</si>
  <si>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</si>
  <si>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</si>
  <si>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</si>
  <si>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</si>
  <si>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</si>
  <si>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</si>
  <si>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</si>
  <si>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</si>
  <si>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</si>
  <si>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</si>
  <si>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</si>
  <si>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</si>
  <si>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</si>
  <si>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</si>
  <si>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</si>
  <si>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</si>
  <si>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</si>
  <si>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</si>
  <si>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</si>
  <si>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</si>
  <si>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</si>
  <si>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</si>
  <si>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</si>
  <si>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</si>
  <si>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</si>
  <si>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</si>
  <si>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</si>
  <si>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</si>
  <si>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</si>
  <si>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</si>
  <si>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</si>
  <si>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</si>
  <si>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</si>
  <si>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</si>
  <si>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</si>
  <si>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</si>
  <si>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</si>
  <si>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</si>
  <si>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</si>
  <si>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</si>
  <si>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</si>
  <si>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</si>
  <si>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</si>
  <si>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</si>
  <si>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</si>
  <si>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</si>
  <si>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</si>
  <si>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</si>
  <si>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</si>
  <si>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</si>
  <si>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</si>
  <si>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</si>
  <si>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</si>
  <si>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</si>
  <si>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</si>
  <si>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</si>
  <si>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</si>
  <si>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</si>
  <si>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</si>
  <si>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</si>
  <si>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</si>
  <si>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</si>
  <si>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</si>
  <si>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</si>
  <si>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</si>
  <si>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</si>
  <si>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</si>
  <si>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</si>
  <si>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</si>
  <si>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</si>
  <si>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</si>
  <si>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</si>
  <si>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</si>
  <si>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</si>
  <si>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</si>
  <si>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</si>
  <si>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</si>
  <si>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</si>
  <si>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</si>
  <si>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</si>
  <si>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</si>
  <si>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</si>
  <si>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</si>
  <si>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</si>
  <si>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</si>
  <si>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</si>
  <si>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</si>
  <si>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</si>
  <si>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</si>
  <si>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</si>
  <si>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</si>
  <si>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</si>
  <si>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</si>
  <si>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</si>
  <si>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</si>
  <si>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</si>
  <si>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</si>
  <si>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</si>
  <si>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</si>
  <si>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</si>
  <si>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</si>
  <si>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</si>
  <si>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</si>
  <si>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</si>
  <si>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</si>
  <si>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</si>
  <si>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</si>
  <si>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</si>
  <si>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</si>
  <si>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</si>
  <si>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</si>
  <si>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</si>
  <si>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</si>
  <si>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</si>
  <si>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</si>
  <si>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</si>
  <si>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</si>
  <si>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</si>
  <si>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</si>
  <si>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</si>
  <si>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</si>
  <si>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</si>
  <si>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</si>
  <si>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</si>
  <si>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</si>
  <si>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</si>
  <si>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</si>
  <si>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</si>
  <si>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</si>
  <si>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</si>
  <si>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</si>
  <si>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</si>
  <si>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</si>
  <si>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</si>
  <si>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</si>
  <si>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</si>
  <si>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</si>
  <si>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</si>
  <si>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</si>
  <si>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</si>
  <si>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</si>
  <si>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</si>
  <si>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</si>
  <si>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</si>
  <si>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</si>
  <si>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</si>
  <si>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</si>
  <si>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</si>
  <si>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</si>
  <si>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</si>
  <si>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</si>
  <si>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</si>
  <si>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</si>
  <si>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</si>
  <si>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</si>
  <si>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</si>
  <si>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</si>
  <si>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</si>
  <si>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</si>
  <si>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</si>
  <si>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</si>
  <si>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</si>
  <si>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</si>
  <si>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</si>
  <si>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</si>
  <si>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</si>
  <si>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</si>
  <si>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</si>
  <si>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</si>
  <si>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</si>
  <si>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</si>
  <si>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</si>
  <si>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</si>
  <si>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</si>
  <si>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</si>
  <si>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</si>
  <si>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</si>
  <si>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</si>
  <si>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</si>
  <si>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</si>
  <si>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</si>
  <si>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</si>
  <si>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</si>
  <si>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</si>
  <si>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</si>
  <si>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</si>
  <si>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</si>
  <si>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</si>
  <si>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</si>
  <si>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</si>
  <si>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</si>
  <si>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</si>
  <si>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</si>
  <si>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</si>
  <si>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</si>
  <si>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</si>
  <si>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</si>
  <si>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</si>
  <si>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</si>
  <si>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</si>
  <si>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</si>
  <si>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</si>
  <si>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</si>
  <si>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</si>
  <si>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</si>
  <si>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</si>
  <si>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</si>
  <si>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</si>
  <si>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</si>
  <si>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</si>
  <si>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</si>
  <si>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</si>
  <si>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</si>
  <si>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</si>
  <si>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</si>
  <si>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</si>
  <si>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</si>
  <si>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</si>
  <si>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</si>
  <si>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</si>
  <si>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</si>
  <si>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</si>
  <si>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</si>
  <si>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</si>
  <si>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</si>
  <si>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</si>
  <si>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</si>
  <si>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</si>
  <si>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</si>
  <si>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</si>
  <si>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</si>
  <si>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</si>
  <si>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</si>
  <si>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</si>
  <si>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</si>
  <si>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</si>
  <si>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</si>
  <si>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</si>
  <si>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</si>
  <si>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</si>
  <si>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</si>
  <si>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</si>
  <si>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</si>
  <si>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</si>
  <si>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</si>
  <si>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</si>
  <si>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</si>
  <si>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</si>
  <si>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</si>
  <si>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</si>
  <si>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</si>
  <si>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</si>
  <si>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</si>
  <si>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</si>
  <si>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</si>
  <si>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</si>
  <si>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</si>
  <si>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</si>
  <si>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</si>
  <si>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</si>
  <si>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</si>
  <si>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</si>
  <si>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</si>
  <si>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</si>
  <si>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</si>
  <si>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</si>
  <si>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</si>
  <si>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</si>
  <si>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</si>
  <si>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</si>
  <si>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</si>
  <si>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</si>
  <si>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</si>
  <si>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</si>
  <si>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</si>
  <si>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</si>
  <si>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</si>
  <si>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</si>
  <si>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</si>
  <si>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</si>
  <si>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</si>
  <si>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</si>
  <si>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</si>
  <si>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</si>
  <si>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</si>
  <si>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</si>
  <si>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</si>
  <si>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</si>
  <si>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</si>
  <si>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</si>
  <si>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</si>
  <si>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</si>
  <si>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</si>
  <si>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</si>
  <si>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</si>
  <si>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</si>
  <si>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</si>
  <si>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</si>
  <si>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</si>
  <si>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</si>
  <si>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</si>
  <si>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</si>
  <si>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</si>
  <si>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</si>
  <si>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</si>
  <si>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</si>
  <si>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</si>
  <si>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</si>
  <si>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</si>
  <si>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</si>
  <si>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</si>
  <si>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</si>
  <si>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</si>
  <si>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</si>
  <si>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</si>
  <si>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</si>
  <si>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</si>
  <si>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</si>
  <si>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</si>
  <si>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</si>
  <si>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</si>
  <si>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</si>
  <si>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</si>
  <si>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</si>
  <si>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</si>
  <si>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</si>
  <si>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</si>
  <si>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</si>
  <si>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</si>
  <si>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</si>
  <si>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</si>
  <si>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</si>
  <si>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</si>
  <si>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</si>
  <si>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</si>
  <si>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</si>
  <si>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</si>
  <si>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</si>
  <si>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</si>
  <si>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</si>
  <si>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</si>
  <si>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</si>
  <si>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</si>
  <si>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</si>
  <si>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</si>
  <si>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</si>
  <si>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</si>
  <si>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</si>
  <si>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</si>
  <si>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</si>
  <si>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</si>
  <si>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</si>
  <si>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</si>
  <si>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</si>
  <si>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</si>
  <si>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</si>
  <si>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</si>
  <si>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</si>
  <si>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</si>
  <si>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</si>
  <si>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</si>
  <si>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</si>
  <si>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</si>
  <si>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</si>
  <si>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</si>
  <si>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</si>
  <si>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</si>
  <si>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</si>
  <si>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</si>
  <si>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</si>
  <si>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</si>
  <si>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</si>
  <si>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</si>
  <si>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</si>
  <si>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</si>
  <si>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</si>
  <si>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</si>
  <si>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</si>
  <si>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</si>
  <si>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</si>
  <si>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</si>
  <si>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</si>
  <si>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</si>
  <si>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</si>
  <si>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</si>
  <si>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</si>
  <si>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</si>
  <si>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</si>
  <si>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</si>
  <si>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</si>
  <si>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</si>
  <si>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</si>
  <si>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</si>
  <si>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</si>
  <si>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</si>
  <si>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</si>
  <si>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</si>
  <si>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</si>
  <si>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</si>
  <si>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</si>
  <si>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</si>
  <si>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</si>
  <si>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</si>
  <si>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</si>
  <si>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</si>
  <si>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</si>
  <si>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</si>
  <si>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</si>
  <si>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</si>
  <si>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</si>
  <si>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</si>
  <si>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</si>
  <si>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</si>
  <si>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</si>
  <si>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</si>
  <si>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</si>
  <si>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</si>
  <si>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</si>
  <si>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</si>
  <si>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</si>
  <si>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</si>
  <si>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</si>
  <si>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</si>
  <si>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</si>
  <si>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</si>
  <si>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</si>
  <si>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</si>
  <si>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</si>
  <si>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</si>
  <si>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</si>
  <si>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</si>
  <si>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</si>
  <si>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</si>
  <si>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</si>
  <si>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</si>
  <si>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</si>
  <si>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</si>
  <si>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</si>
  <si>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</si>
  <si>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</si>
  <si>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</si>
  <si>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</si>
  <si>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</si>
  <si>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</si>
  <si>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</si>
  <si>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</si>
  <si>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</si>
  <si>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</si>
  <si>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</si>
  <si>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</si>
  <si>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</si>
  <si>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</si>
  <si>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</si>
  <si>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</si>
  <si>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</si>
  <si>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</si>
  <si>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</si>
  <si>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</si>
  <si>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</si>
  <si>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</si>
  <si>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</si>
  <si>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</si>
  <si>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</si>
  <si>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</si>
  <si>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</si>
  <si>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</si>
  <si>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</si>
  <si>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</si>
  <si>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</si>
  <si>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</si>
  <si>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</si>
  <si>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</si>
  <si>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</si>
  <si>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</si>
  <si>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</si>
  <si>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</si>
  <si>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</si>
  <si>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</si>
  <si>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</si>
  <si>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</si>
  <si>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</si>
  <si>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</si>
  <si>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</si>
  <si>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</si>
  <si>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</si>
  <si>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</si>
  <si>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</si>
  <si>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</si>
  <si>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</si>
  <si>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</si>
  <si>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</si>
  <si>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</si>
  <si>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</si>
  <si>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</si>
  <si>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</si>
  <si>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</si>
  <si>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</si>
  <si>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</si>
  <si>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</si>
  <si>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</si>
  <si>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</si>
  <si>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</si>
  <si>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</si>
  <si>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</si>
  <si>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</si>
  <si>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</si>
  <si>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</si>
  <si>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</si>
  <si>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</si>
  <si>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</si>
  <si>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</si>
  <si>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</si>
  <si>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</si>
  <si>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</si>
  <si>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</si>
  <si>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</si>
  <si>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</si>
  <si>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</si>
  <si>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</si>
  <si>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</si>
  <si>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</si>
  <si>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</si>
  <si>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</si>
  <si>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</si>
  <si>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</si>
  <si>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</si>
  <si>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</si>
  <si>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</si>
  <si>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</si>
  <si>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</si>
  <si>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</si>
  <si>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</si>
  <si>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</si>
  <si>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</si>
  <si>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</si>
  <si>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</si>
  <si>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</si>
  <si>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</si>
  <si>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</si>
  <si>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</si>
  <si>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</si>
  <si>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</si>
  <si>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</si>
  <si>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</si>
  <si>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</si>
  <si>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</si>
  <si>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</si>
  <si>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</si>
  <si>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</si>
  <si>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</si>
  <si>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</si>
  <si>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</si>
  <si>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</si>
  <si>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</si>
  <si>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</si>
  <si>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</si>
  <si>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</si>
  <si>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</si>
  <si>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</si>
  <si>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</si>
  <si>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</si>
  <si>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</si>
  <si>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</si>
  <si>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</si>
  <si>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</si>
  <si>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</si>
  <si>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</si>
  <si>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</si>
  <si>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</si>
  <si>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</si>
  <si>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</si>
  <si>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</si>
  <si>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</si>
  <si>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</si>
  <si>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</si>
  <si>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</si>
  <si>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</si>
  <si>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</si>
  <si>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</si>
  <si>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</si>
  <si>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</si>
  <si>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</si>
  <si>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</si>
  <si>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</si>
  <si>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</si>
  <si>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</si>
  <si>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</si>
  <si>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</si>
  <si>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</si>
  <si>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</si>
  <si>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</si>
  <si>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</si>
  <si>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</si>
  <si>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</si>
  <si>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</si>
  <si>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</si>
  <si>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</si>
  <si>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</si>
  <si>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</si>
  <si>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</si>
  <si>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</si>
  <si>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</si>
  <si>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</si>
  <si>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</si>
  <si>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</si>
  <si>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</si>
  <si>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</si>
  <si>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</si>
  <si>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</si>
  <si>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</si>
  <si>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</si>
  <si>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</si>
  <si>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</si>
  <si>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</si>
  <si>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</si>
  <si>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</si>
  <si>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</si>
  <si>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</si>
  <si>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</si>
  <si>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</si>
  <si>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</si>
  <si>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</si>
  <si>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</si>
  <si>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</si>
  <si>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</si>
  <si>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</si>
  <si>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</si>
  <si>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</si>
  <si>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</si>
  <si>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</si>
  <si>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</si>
  <si>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</si>
  <si>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</si>
  <si>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</si>
  <si>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</si>
  <si>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</si>
  <si>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</si>
  <si>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</si>
  <si>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</si>
  <si>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</si>
  <si>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</si>
  <si>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</si>
  <si>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</si>
  <si>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</si>
  <si>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</si>
  <si>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</si>
  <si>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</si>
  <si>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</si>
  <si>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</si>
  <si>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</si>
  <si>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</si>
  <si>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</si>
  <si>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</si>
  <si>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</si>
  <si>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</si>
  <si>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</si>
  <si>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</si>
  <si>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</si>
  <si>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</si>
  <si>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</si>
  <si>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</si>
  <si>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</si>
  <si>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</si>
  <si>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</si>
  <si>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</si>
  <si>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</si>
  <si>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</si>
  <si>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</si>
  <si>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</si>
  <si>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</si>
  <si>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</si>
  <si>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</si>
  <si>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</si>
  <si>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</si>
  <si>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</si>
  <si>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</si>
  <si>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</si>
  <si>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</si>
  <si>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</si>
  <si>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</si>
  <si>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</si>
  <si>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</si>
  <si>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</si>
  <si>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</si>
  <si>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</si>
  <si>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</si>
  <si>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</si>
  <si>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</si>
  <si>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</si>
  <si>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</si>
  <si>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</si>
  <si>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</si>
  <si>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</si>
  <si>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</si>
  <si>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</si>
  <si>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</si>
  <si>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</si>
  <si>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</si>
  <si>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</si>
  <si>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</si>
  <si>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</si>
  <si>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</si>
  <si>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</si>
  <si>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</si>
  <si>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</si>
  <si>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</si>
  <si>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</si>
  <si>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</si>
  <si>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</si>
  <si>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</si>
  <si>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</si>
  <si>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</si>
  <si>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</si>
  <si>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</si>
  <si>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</si>
  <si>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</si>
  <si>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</si>
  <si>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</si>
  <si>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</si>
  <si>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</si>
  <si>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</si>
  <si>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</si>
  <si>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</si>
  <si>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</si>
  <si>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</si>
  <si>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</si>
  <si>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</si>
  <si>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</si>
  <si>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</si>
  <si>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</si>
  <si>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</si>
  <si>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</si>
  <si>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</si>
  <si>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</si>
  <si>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</si>
  <si>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</si>
  <si>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</si>
  <si>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</si>
  <si>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</si>
  <si>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</si>
  <si>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</si>
  <si>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</si>
  <si>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</si>
  <si>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</si>
  <si>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</si>
  <si>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</si>
  <si>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</si>
  <si>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</si>
  <si>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</si>
  <si>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</si>
  <si>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</si>
  <si>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</si>
  <si>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</si>
  <si>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</si>
  <si>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</si>
  <si>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</si>
  <si>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</si>
  <si>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</si>
  <si>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</si>
  <si>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</si>
  <si>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</si>
  <si>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</si>
  <si>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</si>
  <si>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</si>
  <si>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</si>
  <si>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</si>
  <si>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</si>
  <si>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</si>
  <si>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</si>
  <si>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</si>
  <si>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</si>
  <si>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</si>
  <si>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</si>
  <si>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</si>
  <si>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</si>
  <si>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</si>
  <si>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</si>
  <si>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</si>
  <si>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</si>
  <si>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</si>
  <si>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</si>
  <si>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</si>
  <si>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</si>
  <si>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</si>
  <si>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</si>
  <si>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</si>
  <si>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</si>
  <si>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</si>
  <si>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</si>
  <si>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</si>
  <si>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</si>
  <si>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</si>
  <si>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</si>
  <si>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</si>
  <si>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</si>
  <si>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</si>
  <si>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</si>
  <si>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</si>
  <si>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</si>
  <si>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</si>
  <si>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</si>
  <si>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</si>
  <si>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</si>
  <si>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</si>
  <si>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</si>
  <si>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</si>
  <si>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</si>
  <si>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</si>
  <si>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</si>
  <si>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</si>
  <si>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</si>
  <si>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</si>
  <si>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</si>
  <si>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</si>
  <si>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</si>
  <si>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</si>
  <si>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</si>
  <si>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</si>
  <si>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</si>
  <si>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</si>
  <si>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</si>
  <si>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</si>
  <si>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</si>
  <si>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</si>
  <si>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</si>
  <si>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</si>
  <si>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</si>
  <si>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</si>
  <si>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</si>
  <si>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</si>
  <si>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</si>
  <si>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</si>
  <si>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</si>
  <si>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</si>
  <si>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</si>
  <si>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</si>
  <si>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</si>
  <si>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</si>
  <si>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</si>
  <si>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</si>
  <si>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</si>
  <si>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</si>
  <si>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</si>
  <si>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</si>
  <si>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</si>
  <si>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</si>
  <si>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</si>
  <si>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</si>
  <si>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</si>
  <si>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</si>
  <si>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</si>
  <si>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</si>
  <si>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</si>
  <si>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</si>
  <si>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</si>
  <si>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</si>
  <si>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</si>
  <si>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</si>
  <si>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</si>
  <si>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</si>
  <si>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</si>
  <si>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</si>
  <si>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</si>
  <si>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</si>
  <si>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</si>
  <si>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</si>
  <si>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</si>
  <si>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</si>
  <si>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</si>
  <si>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</si>
  <si>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</si>
  <si>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</si>
  <si>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</si>
  <si>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</si>
  <si>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</si>
  <si>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</si>
  <si>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</si>
  <si>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</si>
  <si>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</si>
  <si>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</si>
  <si>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</si>
  <si>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</si>
  <si>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</si>
  <si>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</si>
  <si>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</si>
  <si>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</si>
  <si>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</si>
  <si>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</si>
  <si>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</si>
  <si>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</si>
  <si>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</si>
  <si>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</si>
  <si>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</si>
  <si>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</si>
  <si>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</si>
  <si>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</si>
  <si>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</si>
  <si>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</si>
  <si>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</si>
  <si>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</si>
  <si>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</si>
  <si>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</si>
  <si>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</si>
  <si>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</si>
  <si>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</si>
  <si>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</si>
  <si>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</si>
  <si>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</si>
  <si>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</si>
  <si>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</si>
  <si>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</si>
  <si>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</si>
  <si>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</si>
  <si>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</si>
  <si>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</si>
  <si>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</si>
  <si>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</si>
  <si>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</si>
  <si>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</si>
  <si>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</si>
  <si>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</si>
  <si>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</si>
  <si>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</si>
  <si>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</si>
  <si>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</si>
  <si>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</si>
  <si>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</si>
  <si>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</si>
  <si>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</si>
  <si>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</si>
  <si>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</si>
  <si>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</si>
  <si>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</si>
  <si>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</si>
  <si>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</si>
  <si>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</si>
  <si>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</si>
  <si>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</si>
  <si>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</si>
  <si>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</si>
  <si>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</si>
  <si>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</si>
  <si>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</si>
  <si>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</si>
  <si>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</si>
  <si>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</si>
  <si>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</si>
  <si>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</si>
  <si>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</si>
  <si>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</si>
  <si>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</si>
  <si>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</si>
  <si>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</si>
  <si>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</si>
  <si>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</si>
  <si>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</si>
  <si>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</si>
  <si>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</si>
  <si>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</si>
  <si>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</si>
  <si>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</si>
  <si>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</si>
  <si>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</si>
  <si>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</si>
  <si>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</si>
  <si>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</si>
  <si>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</si>
  <si>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</si>
  <si>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</si>
  <si>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</si>
  <si>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</si>
  <si>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</si>
  <si>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</si>
  <si>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</si>
  <si>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</si>
  <si>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</si>
  <si>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</si>
  <si>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</si>
  <si>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</si>
  <si>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</si>
  <si>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</si>
  <si>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</si>
  <si>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</si>
  <si>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</si>
  <si>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</si>
  <si>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</si>
  <si>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</si>
  <si>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</si>
  <si>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</si>
  <si>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</si>
  <si>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</si>
  <si>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</si>
  <si>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</si>
  <si>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</si>
  <si>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</si>
  <si>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</si>
  <si>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</si>
  <si>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</si>
  <si>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</si>
  <si>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</si>
  <si>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</si>
  <si>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</si>
  <si>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</si>
  <si>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</si>
  <si>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</si>
  <si>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</si>
  <si>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</si>
  <si>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</si>
  <si>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</si>
  <si>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</si>
  <si>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</si>
  <si>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</si>
  <si>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</si>
  <si>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</si>
  <si>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</si>
  <si>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</si>
  <si>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</si>
  <si>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</si>
  <si>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</si>
  <si>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</si>
  <si>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</si>
  <si>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</si>
  <si>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</si>
  <si>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</si>
  <si>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</si>
  <si>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</si>
  <si>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</si>
  <si>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</si>
  <si>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</si>
  <si>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</si>
  <si>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</si>
  <si>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</si>
  <si>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</si>
  <si>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</si>
  <si>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</si>
  <si>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</si>
  <si>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</si>
  <si>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</si>
  <si>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</si>
  <si>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</si>
  <si>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</si>
  <si>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</si>
  <si>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</si>
  <si>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</si>
  <si>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</si>
  <si>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</si>
  <si>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</si>
  <si>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</si>
  <si>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</si>
  <si>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</si>
  <si>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</si>
  <si>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</si>
  <si>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</si>
  <si>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</si>
  <si>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</si>
  <si>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</si>
  <si>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</si>
  <si>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</si>
  <si>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</si>
  <si>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</si>
  <si>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</si>
  <si>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</si>
  <si>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</si>
  <si>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</si>
  <si>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</si>
  <si>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</si>
  <si>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</si>
  <si>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</si>
  <si>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</si>
  <si>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</si>
  <si>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</si>
  <si>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</si>
  <si>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</si>
  <si>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</si>
  <si>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</si>
  <si>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</si>
  <si>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</si>
  <si>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</si>
  <si>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</si>
  <si>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</si>
  <si>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</si>
  <si>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</si>
  <si>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</si>
  <si>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</si>
  <si>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</si>
  <si>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</si>
  <si>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</si>
  <si>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</si>
  <si>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</si>
  <si>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</si>
  <si>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</si>
  <si>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</si>
  <si>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</si>
  <si>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</si>
  <si>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</si>
  <si>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</si>
  <si>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</si>
  <si>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</si>
  <si>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</si>
  <si>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</si>
  <si>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</si>
  <si>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</si>
  <si>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</si>
  <si>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</si>
  <si>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</si>
  <si>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</si>
  <si>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</si>
  <si>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</si>
  <si>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</si>
  <si>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</si>
  <si>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</si>
  <si>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</si>
  <si>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</si>
  <si>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</si>
  <si>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</si>
  <si>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</si>
  <si>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</si>
  <si>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</si>
  <si>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</si>
  <si>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</si>
  <si>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</si>
  <si>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</si>
  <si>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</si>
  <si>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</si>
  <si>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</si>
  <si>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</si>
  <si>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</si>
  <si>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</si>
  <si>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</si>
  <si>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</si>
  <si>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</si>
  <si>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</si>
  <si>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</si>
  <si>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</si>
  <si>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</si>
  <si>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</si>
  <si>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</si>
  <si>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</si>
  <si>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</si>
  <si>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</si>
  <si>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</si>
  <si>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</si>
  <si>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</si>
  <si>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</si>
  <si>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</si>
  <si>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</si>
  <si>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</si>
  <si>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</si>
  <si>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</si>
  <si>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</si>
  <si>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</si>
  <si>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</si>
  <si>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</si>
  <si>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</si>
  <si>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</si>
  <si>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</si>
  <si>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</si>
  <si>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</si>
  <si>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</si>
  <si>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</si>
  <si>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</si>
  <si>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</si>
  <si>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</si>
  <si>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</si>
  <si>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</si>
  <si>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</si>
  <si>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</si>
  <si>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</si>
  <si>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</si>
  <si>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</si>
  <si>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</si>
  <si>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</si>
  <si>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</si>
  <si>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</si>
  <si>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</si>
  <si>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</si>
  <si>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</si>
  <si>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</si>
  <si>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</si>
  <si>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</si>
  <si>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</si>
  <si>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</si>
  <si>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</si>
  <si>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</si>
  <si>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</si>
  <si>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</si>
  <si>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</si>
  <si>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</si>
  <si>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</si>
  <si>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</si>
  <si>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</si>
  <si>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</si>
  <si>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</si>
  <si>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</si>
  <si>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</si>
  <si>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</si>
  <si>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</si>
  <si>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</si>
  <si>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</si>
  <si>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</si>
  <si>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</si>
  <si>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</si>
  <si>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</si>
  <si>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</si>
  <si>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</si>
  <si>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</si>
  <si>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</si>
  <si>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</si>
  <si>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</si>
  <si>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</si>
  <si>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</si>
  <si>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</si>
  <si>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</si>
  <si>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</si>
  <si>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</si>
  <si>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</si>
  <si>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</si>
  <si>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</si>
  <si>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</si>
  <si>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</si>
  <si>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</si>
  <si>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</si>
  <si>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</si>
  <si>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</si>
  <si>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</si>
  <si>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</si>
  <si>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</si>
  <si>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</si>
  <si>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</si>
  <si>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</si>
  <si>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</si>
  <si>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</si>
  <si>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</si>
  <si>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</si>
  <si>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</si>
  <si>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</si>
  <si>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</si>
  <si>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</si>
  <si>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</si>
  <si>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</si>
  <si>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</si>
  <si>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</si>
  <si>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</si>
  <si>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</si>
  <si>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</si>
  <si>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</si>
  <si>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</si>
  <si>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</si>
  <si>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</si>
  <si>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</si>
  <si>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</si>
  <si>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</si>
  <si>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</si>
  <si>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</si>
  <si>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</si>
  <si>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</si>
  <si>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</si>
  <si>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</si>
  <si>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</si>
  <si>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</si>
  <si>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</si>
  <si>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</si>
  <si>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</si>
  <si>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</si>
  <si>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</si>
  <si>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</si>
  <si>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</si>
  <si>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</si>
  <si>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</si>
  <si>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</si>
  <si>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</si>
  <si>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</si>
  <si>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</si>
  <si>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</si>
  <si>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</si>
  <si>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</si>
  <si>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</si>
  <si>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</si>
  <si>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</si>
  <si>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</si>
  <si>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</si>
  <si>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</si>
  <si>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</si>
  <si>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</si>
  <si>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</si>
  <si>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</si>
  <si>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</si>
  <si>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</si>
  <si>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</si>
  <si>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</si>
  <si>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</si>
  <si>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</si>
  <si>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</si>
  <si>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</si>
  <si>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</si>
  <si>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</si>
  <si>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</si>
  <si>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</si>
  <si>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</si>
  <si>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</si>
  <si>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</si>
  <si>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</si>
  <si>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</si>
  <si>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</si>
  <si>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</si>
  <si>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</si>
  <si>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</si>
  <si>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</si>
  <si>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</si>
  <si>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</si>
  <si>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</si>
  <si>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</si>
  <si>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</si>
  <si>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</si>
  <si>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</si>
  <si>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</si>
  <si>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</si>
  <si>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</si>
  <si>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</si>
  <si>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</si>
  <si>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</si>
  <si>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</si>
  <si>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</si>
  <si>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</si>
  <si>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</si>
  <si>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</si>
  <si>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</si>
  <si>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</si>
  <si>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</si>
  <si>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</si>
  <si>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</si>
  <si>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</si>
  <si>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</si>
  <si>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</si>
  <si>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</si>
  <si>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</si>
  <si>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</si>
  <si>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</si>
  <si>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</si>
  <si>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</si>
  <si>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</si>
  <si>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</si>
  <si>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</si>
  <si>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</si>
  <si>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</si>
  <si>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</si>
  <si>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</si>
  <si>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</si>
  <si>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</si>
  <si>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</si>
  <si>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</si>
  <si>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</si>
  <si>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</si>
  <si>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</si>
  <si>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</si>
  <si>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</si>
  <si>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</si>
  <si>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</si>
  <si>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</si>
  <si>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</si>
  <si>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</si>
  <si>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</si>
  <si>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</si>
  <si>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</si>
  <si>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</si>
  <si>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</si>
  <si>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</si>
  <si>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</si>
  <si>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</si>
  <si>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</si>
  <si>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</si>
  <si>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</si>
  <si>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</si>
  <si>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</si>
  <si>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</si>
  <si>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</si>
  <si>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</si>
  <si>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</si>
  <si>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</si>
  <si>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</si>
  <si>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</si>
  <si>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</si>
  <si>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</si>
  <si>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</si>
  <si>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</si>
  <si>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</si>
  <si>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</si>
  <si>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</si>
  <si>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</si>
  <si>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</si>
  <si>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</si>
  <si>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</si>
  <si>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</si>
  <si>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</si>
  <si>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</si>
  <si>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</si>
  <si>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</si>
  <si>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</si>
  <si>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</si>
  <si>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</si>
  <si>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</si>
  <si>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</si>
  <si>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</si>
  <si>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</si>
  <si>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</si>
  <si>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</si>
  <si>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</si>
  <si>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</si>
  <si>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</si>
  <si>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</si>
  <si>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</si>
  <si>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</si>
  <si>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</si>
  <si>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</si>
  <si>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</si>
  <si>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</si>
  <si>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</si>
  <si>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</si>
  <si>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</si>
  <si>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</si>
  <si>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</si>
  <si>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</si>
  <si>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</si>
  <si>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</si>
  <si>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</si>
  <si>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</si>
  <si>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</si>
  <si>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</si>
  <si>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</si>
  <si>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</si>
  <si>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</si>
  <si>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</si>
  <si>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</si>
  <si>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</si>
  <si>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</si>
  <si>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</si>
  <si>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</si>
  <si>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</si>
  <si>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</si>
  <si>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</si>
  <si>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</si>
  <si>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</si>
  <si>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</si>
  <si>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</si>
  <si>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</si>
  <si>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</si>
  <si>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</si>
  <si>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</si>
  <si>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</si>
  <si>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</si>
  <si>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</si>
  <si>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</si>
  <si>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</si>
  <si>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</si>
  <si>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</si>
  <si>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</si>
  <si>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</si>
  <si>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</si>
  <si>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</si>
  <si>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</si>
  <si>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</si>
  <si>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</si>
  <si>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</si>
  <si>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</si>
  <si>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</si>
  <si>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</si>
  <si>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</si>
  <si>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</si>
  <si>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</si>
  <si>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</si>
  <si>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</si>
  <si>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</si>
  <si>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</si>
  <si>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</si>
  <si>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</si>
  <si>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</si>
  <si>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</si>
  <si>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</si>
  <si>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</si>
  <si>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</si>
  <si>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</si>
  <si>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</si>
  <si>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</si>
  <si>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</si>
  <si>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</si>
  <si>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</si>
  <si>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</si>
  <si>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</si>
  <si>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</si>
  <si>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</si>
  <si>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</si>
  <si>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</si>
  <si>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</si>
  <si>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</si>
  <si>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</si>
  <si>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</si>
  <si>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</si>
  <si>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</si>
  <si>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</si>
  <si>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</si>
  <si>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</si>
  <si>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</si>
  <si>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</si>
  <si>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</si>
  <si>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</si>
  <si>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</si>
  <si>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</si>
  <si>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</si>
  <si>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</si>
  <si>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</si>
  <si>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</si>
  <si>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</si>
  <si>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</si>
  <si>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</si>
  <si>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</si>
  <si>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</si>
  <si>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</si>
  <si>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</si>
  <si>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</si>
  <si>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</si>
  <si>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</si>
  <si>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</si>
  <si>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</si>
  <si>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</si>
  <si>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</si>
  <si>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</si>
  <si>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</si>
  <si>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</si>
  <si>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</si>
  <si>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</si>
  <si>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</si>
  <si>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</si>
  <si>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</si>
  <si>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</si>
  <si>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</si>
  <si>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</si>
  <si>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</si>
  <si>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</si>
  <si>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</si>
  <si>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</si>
  <si>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</si>
  <si>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</si>
  <si>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</si>
  <si>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</si>
  <si>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</si>
  <si>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</si>
  <si>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</si>
  <si>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</si>
  <si>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</si>
  <si>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</si>
  <si>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</si>
  <si>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</si>
  <si>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</si>
  <si>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</si>
  <si>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</si>
  <si>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</si>
  <si>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</si>
  <si>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</si>
  <si>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</si>
  <si>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</si>
  <si>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</si>
  <si>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</si>
  <si>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</si>
  <si>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</si>
  <si>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</si>
  <si>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</si>
  <si>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</si>
  <si>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</si>
  <si>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</si>
  <si>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</si>
  <si>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</si>
  <si>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</si>
  <si>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</si>
  <si>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</si>
  <si>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</si>
  <si>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</si>
  <si>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</si>
  <si>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</si>
  <si>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</si>
  <si>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</si>
  <si>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</si>
  <si>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</si>
  <si>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</si>
  <si>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</si>
  <si>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</si>
  <si>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</si>
  <si>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</si>
  <si>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</si>
  <si>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</si>
  <si>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</si>
  <si>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</si>
  <si>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</si>
  <si>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</si>
  <si>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</si>
  <si>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</si>
  <si>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</si>
  <si>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</si>
  <si>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</si>
  <si>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</si>
  <si>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</si>
  <si>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</si>
  <si>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</si>
  <si>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</si>
  <si>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</si>
  <si>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</si>
  <si>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</si>
  <si>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</si>
  <si>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</si>
  <si>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</si>
  <si>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</si>
  <si>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</si>
  <si>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</si>
  <si>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</si>
  <si>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</si>
  <si>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</si>
  <si>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</si>
  <si>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</si>
  <si>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</si>
  <si>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</si>
  <si>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</si>
  <si>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</si>
  <si>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</si>
  <si>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</si>
  <si>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</si>
  <si>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</si>
  <si>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</si>
  <si>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</si>
  <si>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</si>
  <si>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</si>
  <si>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</si>
  <si>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</si>
  <si>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</si>
  <si>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</si>
  <si>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</si>
  <si>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</si>
  <si>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</si>
  <si>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</si>
  <si>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</si>
  <si>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</si>
  <si>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</si>
  <si>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</si>
  <si>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</si>
  <si>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</si>
  <si>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</si>
  <si>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</si>
  <si>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</si>
  <si>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</si>
  <si>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</si>
  <si>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</si>
  <si>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</si>
  <si>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</si>
  <si>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</si>
  <si>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</si>
  <si>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</si>
  <si>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</si>
  <si>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</si>
  <si>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</si>
  <si>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</si>
  <si>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</si>
  <si>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</si>
  <si>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</si>
  <si>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</si>
  <si>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</si>
  <si>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</si>
  <si>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</si>
  <si>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</si>
  <si>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</si>
  <si>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</si>
  <si>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</si>
  <si>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</si>
  <si>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</si>
  <si>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</si>
  <si>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</si>
  <si>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</si>
  <si>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</si>
  <si>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</si>
  <si>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</si>
  <si>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</si>
  <si>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</si>
  <si>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</si>
  <si>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</si>
  <si>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</si>
  <si>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</si>
  <si>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</si>
  <si>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</si>
  <si>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</si>
  <si>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</si>
  <si>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</si>
  <si>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</si>
  <si>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</si>
  <si>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</si>
  <si>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</si>
  <si>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</si>
  <si>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</si>
  <si>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</si>
  <si>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</si>
  <si>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</si>
  <si>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</si>
  <si>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</si>
  <si>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</si>
  <si>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</si>
  <si>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</si>
  <si>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</si>
  <si>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</si>
  <si>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</si>
  <si>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</si>
  <si>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</si>
  <si>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</si>
  <si>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</si>
  <si>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</si>
  <si>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</si>
  <si>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</si>
  <si>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</si>
  <si>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</si>
  <si>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</si>
  <si>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</si>
  <si>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</si>
  <si>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</si>
  <si>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</si>
  <si>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</si>
  <si>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</si>
  <si>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</si>
  <si>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</si>
  <si>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</si>
  <si>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</si>
  <si>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</si>
  <si>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</si>
  <si>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</si>
  <si>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</si>
  <si>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</si>
  <si>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</si>
  <si>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</si>
  <si>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</si>
  <si>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</si>
  <si>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</si>
  <si>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</si>
  <si>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</si>
  <si>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</si>
  <si>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</si>
  <si>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</si>
  <si>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</si>
  <si>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</si>
  <si>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</si>
  <si>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</si>
  <si>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</si>
  <si>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</si>
  <si>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</si>
  <si>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</si>
  <si>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</si>
  <si>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</si>
  <si>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</si>
  <si>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</si>
  <si>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</si>
  <si>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</si>
  <si>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</si>
  <si>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</si>
  <si>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</si>
  <si>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</si>
  <si>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</si>
  <si>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</si>
  <si>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</si>
  <si>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</si>
  <si>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</si>
  <si>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</si>
  <si>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</si>
  <si>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</si>
  <si>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</si>
  <si>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</si>
  <si>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</si>
  <si>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</si>
  <si>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</si>
  <si>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</si>
  <si>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</si>
  <si>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</si>
  <si>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</si>
  <si>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</si>
  <si>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</si>
  <si>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</si>
  <si>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</si>
  <si>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</si>
  <si>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</si>
  <si>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</si>
  <si>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</si>
  <si>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</si>
  <si>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</si>
  <si>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</si>
  <si>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</si>
  <si>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</si>
  <si>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</si>
  <si>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</si>
  <si>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</si>
  <si>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</si>
  <si>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</si>
  <si>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</si>
  <si>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</si>
  <si>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</si>
  <si>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</si>
  <si>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</si>
  <si>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</si>
  <si>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</si>
  <si>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</si>
  <si>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</si>
  <si>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</si>
  <si>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</si>
  <si>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</si>
  <si>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</si>
  <si>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</si>
  <si>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</si>
  <si>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</si>
  <si>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</si>
  <si>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</si>
  <si>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</si>
  <si>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</si>
  <si>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</si>
  <si>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</si>
  <si>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</si>
  <si>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</si>
  <si>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</si>
  <si>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</si>
  <si>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</si>
  <si>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</si>
  <si>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</si>
  <si>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</si>
  <si>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</si>
  <si>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</si>
  <si>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</si>
  <si>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</si>
  <si>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</si>
  <si>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</si>
  <si>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</si>
  <si>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</si>
  <si>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</si>
  <si>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</si>
  <si>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</si>
  <si>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</si>
  <si>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</si>
  <si>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</si>
  <si>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</si>
  <si>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</si>
  <si>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</si>
  <si>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</si>
  <si>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</si>
  <si>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</si>
  <si>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</si>
  <si>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</si>
  <si>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</si>
  <si>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</si>
  <si>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</si>
  <si>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</si>
  <si>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</si>
  <si>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</si>
  <si>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</si>
  <si>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</si>
  <si>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</si>
  <si>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</si>
  <si>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</si>
  <si>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</si>
  <si>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</si>
  <si>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</si>
  <si>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</si>
  <si>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</si>
  <si>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</si>
  <si>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</si>
  <si>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</si>
  <si>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</si>
  <si>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</si>
  <si>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</si>
  <si>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</si>
  <si>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</si>
  <si>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</si>
  <si>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</si>
  <si>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</si>
  <si>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</si>
  <si>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</si>
  <si>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</si>
  <si>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</si>
  <si>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</si>
  <si>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</si>
  <si>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</si>
  <si>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</si>
  <si>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</si>
  <si>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</si>
  <si>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</si>
  <si>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</si>
  <si>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</si>
  <si>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</si>
  <si>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</si>
  <si>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</si>
  <si>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</si>
  <si>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</si>
  <si>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</si>
  <si>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</si>
  <si>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</si>
  <si>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</si>
  <si>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</si>
  <si>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</si>
  <si>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</si>
  <si>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</si>
  <si>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</si>
  <si>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</si>
  <si>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</si>
  <si>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</si>
  <si>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</si>
  <si>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</si>
  <si>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</si>
  <si>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</si>
  <si>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</si>
  <si>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</si>
  <si>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</si>
  <si>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</si>
  <si>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</si>
  <si>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</si>
  <si>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</si>
  <si>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</si>
  <si>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</si>
  <si>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</si>
  <si>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</si>
  <si>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</si>
  <si>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</si>
  <si>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</si>
  <si>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</si>
  <si>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</si>
  <si>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</si>
  <si>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</si>
  <si>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</si>
  <si>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</si>
  <si>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</si>
  <si>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</si>
  <si>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</si>
  <si>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</si>
  <si>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</si>
  <si>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</si>
  <si>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</si>
  <si>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</si>
  <si>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</si>
  <si>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</si>
  <si>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</si>
  <si>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</si>
  <si>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</si>
  <si>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</si>
  <si>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</si>
  <si>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</si>
  <si>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</si>
  <si>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</si>
  <si>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</si>
  <si>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</si>
  <si>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</si>
  <si>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</si>
  <si>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</si>
  <si>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</si>
  <si>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</si>
  <si>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</si>
  <si>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</si>
  <si>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</si>
  <si>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</si>
  <si>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</si>
  <si>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</si>
  <si>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</si>
  <si>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</si>
  <si>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</si>
  <si>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</si>
  <si>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</si>
  <si>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</si>
  <si>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</si>
  <si>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</si>
  <si>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</si>
  <si>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</si>
  <si>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</si>
  <si>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</si>
  <si>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</si>
  <si>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</si>
  <si>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</si>
  <si>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</si>
  <si>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</si>
  <si>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</si>
  <si>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</si>
  <si>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</si>
  <si>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</si>
  <si>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</si>
  <si>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</si>
  <si>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</si>
  <si>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</si>
  <si>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</si>
  <si>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</si>
  <si>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</si>
  <si>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</si>
  <si>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</si>
  <si>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</si>
  <si>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</si>
  <si>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</si>
  <si>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</si>
  <si>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</si>
  <si>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</si>
  <si>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</si>
  <si>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</si>
  <si>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</si>
  <si>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</si>
  <si>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</si>
  <si>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</si>
  <si>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</si>
  <si>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</si>
  <si>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</si>
  <si>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</si>
  <si>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</si>
  <si>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</si>
  <si>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</si>
  <si>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</si>
  <si>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</si>
  <si>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</si>
  <si>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</si>
  <si>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</si>
  <si>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</si>
  <si>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</si>
  <si>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</si>
  <si>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</si>
  <si>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</si>
  <si>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</si>
  <si>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</si>
  <si>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</si>
  <si>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</si>
  <si>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</si>
  <si>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</si>
  <si>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</si>
  <si>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</si>
  <si>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</si>
  <si>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</si>
  <si>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</si>
  <si>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</si>
  <si>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</si>
  <si>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</si>
  <si>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</si>
  <si>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</si>
  <si>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</si>
  <si>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</si>
  <si>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</si>
  <si>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</si>
  <si>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</si>
  <si>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</si>
  <si>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</si>
  <si>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</si>
  <si>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</si>
  <si>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</si>
  <si>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</si>
  <si>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</si>
  <si>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</si>
  <si>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</si>
  <si>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</si>
  <si>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</si>
  <si>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</si>
  <si>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</si>
  <si>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</si>
  <si>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</si>
  <si>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</si>
  <si>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</si>
  <si>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</si>
  <si>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</si>
  <si>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</si>
  <si>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</si>
  <si>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</si>
  <si>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</si>
  <si>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</si>
  <si>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</si>
  <si>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</si>
  <si>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</si>
  <si>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</si>
  <si>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</si>
  <si>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</si>
  <si>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</si>
  <si>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</si>
  <si>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</si>
  <si>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</si>
  <si>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</si>
  <si>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</si>
  <si>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</si>
  <si>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</si>
  <si>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</si>
  <si>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</si>
  <si>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</si>
  <si>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</si>
  <si>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</si>
  <si>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</si>
  <si>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</si>
  <si>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</si>
  <si>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</si>
  <si>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</si>
  <si>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</si>
  <si>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</si>
  <si>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</si>
  <si>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</si>
  <si>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</si>
  <si>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</si>
  <si>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</si>
  <si>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</si>
  <si>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</si>
  <si>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</si>
  <si>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</si>
  <si>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</si>
  <si>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</si>
  <si>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</si>
  <si>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</si>
  <si>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</si>
  <si>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</si>
  <si>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</si>
  <si>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</si>
  <si>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</si>
  <si>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</si>
  <si>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</si>
  <si>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</si>
  <si>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</si>
  <si>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</si>
  <si>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</si>
  <si>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</si>
  <si>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</si>
  <si>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</si>
  <si>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</si>
  <si>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</si>
  <si>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</si>
  <si>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</si>
  <si>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</si>
  <si>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</si>
  <si>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</si>
  <si>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</si>
  <si>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</si>
  <si>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</si>
  <si>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</si>
  <si>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</si>
  <si>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</si>
  <si>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</si>
  <si>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</si>
  <si>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</si>
  <si>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</si>
  <si>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</si>
  <si>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</si>
  <si>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</si>
  <si>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</si>
  <si>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</si>
  <si>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</si>
  <si>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</si>
  <si>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</si>
  <si>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</si>
  <si>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</si>
  <si>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</si>
  <si>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</si>
  <si>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</si>
  <si>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</si>
  <si>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</si>
  <si>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</si>
  <si>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</si>
  <si>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</si>
  <si>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</si>
  <si>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</si>
  <si>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</si>
  <si>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</si>
  <si>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</si>
  <si>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</si>
  <si>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</si>
  <si>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</si>
  <si>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</si>
  <si>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</si>
  <si>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</si>
  <si>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</si>
  <si>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</si>
  <si>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</si>
  <si>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</si>
  <si>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</si>
  <si>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</si>
  <si>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</si>
  <si>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</si>
  <si>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</si>
  <si>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</si>
  <si>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</si>
  <si>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</si>
  <si>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</si>
  <si>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</si>
  <si>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</si>
  <si>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</si>
  <si>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</si>
  <si>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</si>
  <si>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</si>
  <si>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</si>
  <si>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</si>
  <si>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</si>
  <si>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</si>
  <si>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</si>
  <si>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</si>
  <si>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</si>
  <si>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</si>
  <si>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</si>
  <si>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</si>
  <si>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</si>
  <si>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</si>
  <si>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</si>
  <si>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</si>
  <si>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</si>
  <si>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</si>
  <si>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</si>
  <si>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</si>
  <si>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</si>
  <si>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</si>
  <si>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</si>
  <si>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</si>
  <si>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</si>
  <si>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</si>
  <si>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</si>
  <si>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</si>
  <si>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</si>
  <si>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</si>
  <si>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</si>
  <si>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</si>
  <si>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</si>
  <si>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</si>
  <si>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</si>
  <si>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</si>
  <si>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</si>
  <si>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</si>
  <si>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</si>
  <si>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</si>
  <si>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</si>
  <si>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</si>
  <si>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</si>
  <si>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</si>
  <si>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</si>
  <si>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</si>
  <si>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</si>
  <si>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</si>
  <si>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</si>
  <si>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</si>
  <si>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</si>
  <si>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</si>
  <si>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</si>
  <si>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</si>
  <si>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</si>
  <si>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</si>
  <si>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</si>
  <si>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</si>
  <si>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</si>
  <si>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</si>
  <si>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</si>
  <si>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</si>
  <si>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</si>
  <si>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</si>
  <si>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</si>
  <si>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</si>
  <si>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</si>
  <si>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</si>
  <si>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</si>
  <si>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</si>
  <si>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</si>
  <si>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</si>
  <si>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</si>
  <si>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</si>
  <si>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</si>
  <si>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</si>
  <si>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</si>
  <si>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</si>
  <si>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</si>
  <si>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</si>
  <si>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</si>
  <si>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</si>
  <si>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</si>
  <si>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</si>
  <si>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</si>
  <si>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</si>
  <si>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</si>
  <si>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</si>
  <si>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</si>
  <si>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</si>
  <si>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</si>
  <si>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</si>
  <si>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</si>
  <si>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</si>
  <si>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</si>
  <si>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</si>
  <si>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</si>
  <si>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</si>
  <si>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</si>
  <si>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</si>
  <si>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</si>
  <si>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</si>
  <si>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</si>
  <si>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</si>
  <si>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</si>
  <si>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</si>
  <si>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</si>
  <si>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</si>
  <si>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</si>
  <si>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</si>
  <si>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</si>
  <si>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</si>
  <si>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</si>
  <si>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</si>
  <si>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</si>
  <si>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</si>
  <si>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</si>
  <si>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</si>
  <si>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</si>
  <si>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</si>
  <si>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</si>
  <si>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</si>
  <si>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</si>
  <si>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</si>
  <si>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</si>
  <si>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</si>
  <si>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</si>
  <si>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</si>
  <si>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</si>
  <si>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</si>
  <si>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</si>
  <si>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</si>
  <si>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</si>
  <si>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</si>
  <si>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</si>
  <si>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</si>
  <si>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</si>
  <si>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</si>
  <si>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</si>
  <si>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</si>
  <si>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</si>
  <si>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</si>
  <si>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</si>
  <si>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</si>
  <si>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</si>
  <si>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</si>
  <si>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</si>
  <si>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</si>
  <si>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</si>
  <si>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</si>
  <si>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</si>
  <si>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</si>
  <si>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</si>
  <si>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</si>
  <si>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</si>
  <si>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</si>
  <si>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</si>
  <si>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</si>
  <si>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</si>
  <si>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</si>
  <si>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</si>
  <si>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</si>
  <si>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</si>
  <si>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</si>
  <si>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</si>
  <si>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</si>
  <si>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</si>
  <si>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</si>
  <si>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</si>
  <si>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</si>
  <si>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</si>
  <si>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</si>
  <si>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</si>
  <si>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</si>
  <si>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</si>
  <si>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</si>
  <si>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</si>
  <si>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</si>
  <si>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</si>
  <si>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</si>
  <si>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</si>
  <si>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</si>
  <si>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</si>
  <si>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</si>
  <si>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</si>
  <si>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</si>
  <si>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</si>
  <si>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</si>
  <si>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</si>
  <si>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</si>
  <si>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</si>
  <si>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</si>
  <si>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</si>
  <si>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</si>
  <si>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</si>
  <si>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</si>
  <si>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</si>
  <si>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</si>
  <si>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</si>
  <si>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</si>
  <si>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</si>
  <si>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</si>
  <si>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</si>
  <si>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</si>
  <si>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</si>
  <si>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</si>
  <si>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</si>
  <si>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</si>
  <si>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</si>
  <si>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</si>
  <si>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</si>
  <si>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</si>
  <si>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</si>
  <si>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</si>
  <si>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</si>
  <si>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</si>
  <si>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</si>
  <si>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</si>
  <si>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</si>
  <si>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</si>
  <si>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</si>
  <si>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</si>
  <si>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</si>
  <si>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</si>
  <si>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</si>
  <si>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</si>
  <si>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</si>
  <si>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</si>
  <si>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</si>
  <si>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</si>
  <si>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</si>
  <si>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</si>
  <si>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</si>
  <si>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</si>
  <si>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</si>
  <si>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</si>
  <si>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</si>
  <si>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</si>
  <si>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</si>
  <si>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</si>
  <si>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</si>
  <si>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</si>
  <si>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</si>
  <si>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</si>
  <si>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</si>
  <si>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</si>
  <si>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</si>
  <si>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</si>
  <si>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</si>
  <si>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</si>
  <si>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</si>
  <si>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</si>
  <si>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</si>
  <si>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</si>
  <si>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</si>
  <si>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</si>
  <si>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</si>
  <si>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</si>
  <si>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</si>
  <si>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</si>
  <si>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</si>
  <si>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</si>
  <si>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</si>
  <si>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</si>
  <si>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</si>
  <si>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</si>
  <si>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</si>
  <si>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</si>
  <si>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</si>
  <si>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</si>
  <si>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</si>
  <si>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</si>
  <si>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</si>
  <si>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</si>
  <si>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</si>
  <si>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</si>
  <si>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</si>
  <si>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</si>
  <si>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</si>
  <si>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</si>
  <si>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</si>
  <si>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</si>
  <si>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</si>
  <si>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</si>
  <si>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</si>
  <si>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</si>
  <si>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</si>
  <si>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</si>
  <si>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</si>
  <si>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</si>
  <si>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</si>
  <si>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</si>
  <si>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</si>
  <si>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</si>
  <si>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</si>
  <si>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</si>
  <si>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</si>
  <si>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</si>
  <si>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</si>
  <si>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</si>
  <si>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</si>
  <si>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</si>
  <si>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</si>
  <si>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</si>
  <si>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</si>
  <si>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</si>
  <si>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</si>
  <si>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</si>
  <si>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</si>
  <si>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</si>
  <si>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</si>
  <si>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</si>
  <si>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</si>
  <si>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</si>
  <si>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</si>
  <si>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</si>
  <si>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</si>
  <si>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</si>
  <si>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</si>
  <si>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</si>
  <si>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</si>
  <si>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</si>
  <si>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</si>
  <si>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</si>
  <si>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</si>
  <si>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</si>
  <si>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</si>
  <si>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</si>
  <si>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</si>
  <si>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</si>
  <si>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</si>
  <si>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</si>
  <si>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</si>
  <si>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</si>
  <si>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</si>
  <si>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</si>
  <si>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</si>
  <si>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</si>
  <si>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</si>
  <si>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</si>
  <si>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</si>
  <si>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</si>
  <si>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</si>
  <si>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</si>
  <si>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</si>
  <si>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</si>
  <si>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</si>
  <si>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</si>
  <si>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</si>
  <si>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</si>
  <si>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</si>
  <si>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</si>
  <si>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</si>
  <si>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</si>
  <si>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</si>
  <si>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</si>
  <si>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</si>
  <si>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</si>
  <si>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</si>
  <si>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</si>
  <si>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</si>
  <si>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</si>
  <si>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</si>
  <si>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</si>
  <si>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</si>
  <si>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</si>
  <si>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</si>
  <si>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</si>
  <si>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</si>
  <si>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</si>
  <si>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</si>
  <si>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</si>
  <si>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</si>
  <si>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</si>
  <si>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</si>
  <si>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</si>
  <si>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</si>
  <si>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</si>
  <si>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</si>
  <si>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</si>
  <si>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</si>
  <si>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</si>
  <si>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</si>
  <si>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</si>
  <si>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</si>
  <si>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</si>
  <si>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</si>
  <si>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</si>
  <si>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</si>
  <si>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</si>
  <si>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</si>
  <si>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</si>
  <si>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</si>
  <si>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</si>
  <si>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</si>
  <si>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</si>
  <si>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</si>
  <si>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</si>
  <si>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</si>
  <si>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</si>
  <si>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</si>
  <si>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</si>
  <si>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</si>
  <si>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</si>
  <si>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</si>
  <si>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</si>
  <si>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</si>
  <si>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</si>
  <si>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</si>
  <si>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</si>
  <si>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</si>
  <si>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</si>
  <si>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</si>
  <si>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</si>
  <si>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</si>
  <si>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</si>
  <si>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</si>
  <si>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</si>
  <si>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</si>
  <si>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</si>
  <si>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</si>
  <si>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</si>
  <si>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</si>
  <si>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</si>
  <si>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</si>
  <si>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</si>
  <si>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</si>
  <si>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</si>
  <si>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</si>
  <si>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</si>
  <si>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</si>
  <si>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</si>
  <si>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</si>
  <si>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</si>
  <si>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</si>
  <si>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</si>
  <si>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</si>
  <si>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</si>
  <si>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</si>
  <si>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</si>
  <si>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</si>
  <si>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</si>
  <si>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</si>
  <si>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</si>
  <si>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</si>
  <si>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</si>
  <si>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</si>
  <si>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</si>
  <si>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</si>
  <si>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</si>
  <si>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</si>
  <si>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</si>
  <si>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</si>
  <si>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</si>
  <si>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</si>
  <si>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</si>
  <si>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</si>
  <si>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</si>
  <si>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</si>
  <si>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</si>
  <si>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</si>
  <si>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</si>
  <si>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</si>
  <si>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</si>
  <si>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</si>
  <si>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</si>
  <si>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</si>
  <si>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</si>
  <si>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</si>
  <si>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</si>
  <si>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</si>
  <si>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</si>
  <si>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</si>
  <si>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</si>
  <si>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</si>
  <si>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</si>
  <si>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</si>
  <si>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</si>
  <si>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</si>
  <si>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</si>
  <si>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</si>
  <si>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</si>
  <si>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</si>
  <si>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</si>
  <si>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</si>
  <si>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</si>
  <si>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</si>
  <si>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</si>
  <si>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</si>
  <si>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</si>
  <si>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</si>
  <si>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</si>
  <si>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</si>
  <si>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</si>
  <si>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</si>
  <si>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</si>
  <si>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</si>
  <si>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</si>
  <si>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</si>
  <si>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</si>
  <si>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</si>
  <si>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</si>
  <si>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</si>
  <si>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</si>
  <si>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</si>
  <si>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</si>
  <si>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</si>
  <si>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</si>
  <si>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</si>
  <si>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</si>
  <si>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</si>
  <si>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</si>
  <si>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</si>
  <si>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</si>
  <si>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</si>
  <si>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</si>
  <si>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</si>
  <si>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</si>
  <si>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</si>
  <si>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</si>
  <si>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</si>
  <si>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</si>
  <si>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</si>
  <si>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</si>
  <si>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</si>
  <si>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</si>
  <si>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</si>
  <si>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</si>
  <si>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</si>
  <si>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</si>
  <si>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</si>
  <si>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</si>
  <si>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</si>
  <si>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</si>
  <si>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</si>
  <si>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</si>
  <si>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</si>
  <si>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</si>
  <si>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</si>
  <si>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</si>
  <si>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</si>
  <si>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</si>
  <si>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</si>
  <si>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</si>
  <si>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</si>
  <si>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</si>
  <si>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</si>
  <si>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</si>
  <si>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</si>
  <si>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</si>
  <si>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</si>
  <si>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</si>
  <si>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</si>
  <si>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</si>
  <si>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</si>
  <si>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</si>
  <si>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</si>
  <si>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</si>
  <si>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</si>
  <si>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</si>
  <si>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</si>
  <si>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</si>
  <si>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</si>
  <si>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</si>
  <si>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</si>
  <si>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</si>
  <si>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</si>
  <si>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</si>
  <si>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</si>
  <si>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</si>
  <si>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</si>
  <si>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</si>
  <si>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</si>
  <si>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</si>
  <si>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</si>
  <si>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</si>
  <si>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</si>
  <si>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</si>
  <si>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</si>
  <si>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</si>
  <si>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</si>
  <si>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</si>
  <si>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</si>
  <si>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</si>
  <si>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</si>
  <si>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</si>
  <si>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</si>
  <si>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</si>
  <si>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</si>
  <si>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</si>
  <si>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</si>
  <si>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</si>
  <si>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</si>
  <si>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</si>
  <si>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</si>
  <si>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</si>
  <si>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</si>
  <si>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</si>
  <si>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</si>
  <si>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</si>
  <si>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</si>
  <si>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</si>
  <si>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</si>
  <si>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</si>
  <si>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</si>
  <si>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</si>
  <si>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</si>
  <si>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</si>
  <si>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</si>
  <si>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</si>
  <si>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</si>
  <si>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</si>
  <si>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</si>
  <si>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</si>
  <si>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</si>
  <si>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</si>
  <si>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</si>
  <si>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</si>
  <si>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</si>
  <si>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</si>
  <si>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</si>
  <si>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</si>
  <si>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</si>
  <si>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</si>
  <si>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</si>
  <si>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</si>
  <si>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</si>
  <si>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</si>
  <si>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</si>
  <si>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</si>
  <si>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</si>
  <si>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</si>
  <si>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</si>
  <si>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</si>
  <si>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</si>
  <si>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</si>
  <si>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</si>
  <si>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</si>
  <si>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</si>
  <si>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</si>
  <si>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</si>
  <si>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</si>
  <si>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</si>
  <si>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</si>
  <si>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</si>
  <si>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</si>
  <si>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</si>
  <si>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</si>
  <si>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</si>
  <si>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</si>
  <si>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</si>
  <si>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</si>
  <si>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</si>
  <si>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</si>
  <si>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</si>
  <si>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</si>
  <si>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</si>
  <si>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</si>
  <si>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</si>
  <si>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</si>
  <si>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</si>
  <si>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</si>
  <si>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</si>
  <si>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</si>
  <si>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</si>
  <si>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</si>
  <si>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</si>
  <si>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</si>
  <si>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</si>
  <si>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</si>
  <si>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</si>
  <si>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</si>
  <si>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</si>
  <si>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</si>
  <si>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</si>
  <si>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</si>
  <si>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</si>
  <si>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</si>
  <si>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</si>
  <si>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</si>
  <si>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</si>
  <si>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</si>
  <si>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</si>
  <si>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</si>
  <si>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</si>
  <si>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</si>
  <si>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</si>
  <si>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</si>
  <si>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</si>
  <si>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</si>
  <si>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</si>
  <si>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</si>
  <si>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</si>
  <si>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</si>
  <si>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</si>
  <si>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</si>
  <si>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</si>
  <si>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</si>
  <si>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</si>
  <si>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</si>
  <si>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</si>
  <si>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</si>
  <si>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</si>
  <si>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</si>
  <si>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</si>
  <si>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</si>
  <si>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</si>
  <si>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</si>
  <si>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</si>
  <si>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</si>
  <si>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</si>
  <si>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</si>
  <si>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</si>
  <si>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</si>
  <si>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</si>
  <si>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</si>
  <si>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</si>
  <si>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</si>
  <si>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</si>
  <si>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</si>
  <si>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</si>
  <si>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</si>
  <si>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</si>
  <si>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</si>
  <si>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</si>
  <si>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</si>
  <si>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</si>
  <si>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</si>
  <si>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</si>
  <si>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</si>
  <si>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</si>
  <si>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</si>
  <si>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</si>
  <si>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</si>
  <si>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</si>
  <si>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</si>
  <si>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</si>
  <si>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</si>
  <si>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</si>
  <si>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</si>
  <si>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</si>
  <si>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</si>
  <si>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</si>
  <si>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</si>
  <si>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</si>
  <si>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</si>
  <si>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</si>
  <si>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</si>
  <si>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</si>
  <si>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</si>
  <si>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</si>
  <si>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</si>
  <si>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</si>
  <si>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</si>
  <si>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</si>
  <si>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</si>
  <si>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</si>
  <si>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</si>
  <si>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</si>
  <si>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</si>
  <si>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</si>
  <si>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</si>
  <si>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</si>
  <si>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</si>
  <si>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</si>
  <si>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</si>
  <si>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</si>
  <si>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</si>
  <si>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</si>
  <si>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</si>
  <si>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</si>
  <si>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</si>
  <si>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</si>
  <si>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</si>
  <si>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</si>
  <si>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</si>
  <si>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</si>
  <si>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</si>
  <si>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</si>
  <si>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</si>
  <si>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</si>
  <si>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</si>
  <si>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</si>
  <si>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</si>
  <si>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</si>
  <si>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</si>
  <si>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</si>
  <si>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</si>
  <si>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</si>
  <si>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</si>
  <si>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</si>
  <si>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</si>
  <si>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</si>
  <si>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</si>
  <si>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</si>
  <si>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</si>
  <si>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</si>
  <si>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</si>
  <si>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</si>
  <si>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</si>
  <si>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</si>
  <si>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</si>
  <si>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</si>
  <si>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</si>
  <si>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</si>
  <si>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</si>
  <si>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</si>
  <si>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</si>
  <si>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</si>
  <si>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</si>
  <si>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</si>
  <si>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</si>
  <si>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</si>
  <si>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</si>
  <si>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</si>
  <si>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</si>
  <si>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</si>
  <si>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</si>
  <si>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</si>
  <si>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</si>
  <si>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</si>
  <si>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</si>
  <si>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</si>
  <si>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</si>
  <si>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</si>
  <si>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</si>
  <si>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</si>
  <si>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</si>
  <si>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</si>
  <si>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</si>
  <si>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</si>
  <si>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</si>
  <si>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</si>
  <si>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</si>
  <si>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</si>
  <si>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</si>
  <si>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</si>
  <si>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</si>
  <si>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</si>
  <si>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</si>
  <si>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</si>
  <si>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</si>
  <si>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</si>
  <si>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</si>
  <si>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</si>
  <si>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</si>
  <si>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</si>
  <si>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</si>
  <si>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</si>
  <si>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</si>
  <si>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</si>
  <si>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</si>
  <si>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</si>
  <si>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</si>
  <si>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</si>
  <si>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</si>
  <si>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</si>
  <si>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</si>
  <si>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</si>
  <si>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</si>
  <si>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</si>
  <si>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</si>
  <si>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</si>
  <si>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</si>
  <si>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</si>
  <si>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</si>
  <si>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</si>
  <si>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</si>
  <si>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</si>
  <si>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</si>
  <si>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</si>
  <si>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</si>
  <si>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</si>
  <si>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</si>
  <si>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</si>
  <si>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</si>
  <si>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</si>
  <si>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</si>
  <si>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</si>
  <si>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</si>
  <si>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</si>
  <si>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</si>
  <si>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</si>
  <si>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</si>
  <si>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</si>
  <si>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</si>
  <si>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</si>
  <si>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</si>
  <si>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</si>
  <si>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</si>
  <si>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</si>
  <si>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</si>
  <si>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</si>
  <si>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</si>
  <si>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</si>
  <si>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</si>
  <si>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</si>
  <si>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</si>
  <si>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</si>
  <si>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</si>
  <si>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</si>
  <si>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</si>
  <si>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</si>
  <si>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</si>
  <si>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</si>
  <si>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</si>
  <si>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</si>
  <si>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</si>
  <si>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</si>
  <si>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</si>
  <si>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</si>
  <si>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</si>
  <si>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</si>
  <si>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</si>
  <si>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</si>
  <si>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</si>
  <si>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</si>
  <si>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</si>
  <si>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</si>
  <si>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</si>
  <si>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</si>
  <si>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</si>
  <si>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</si>
  <si>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</si>
  <si>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</si>
  <si>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</si>
  <si>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</si>
  <si>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</si>
  <si>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</si>
  <si>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</si>
  <si>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</si>
  <si>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</si>
  <si>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</si>
  <si>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</si>
  <si>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</si>
  <si>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</si>
  <si>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</si>
  <si>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</si>
  <si>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</si>
  <si>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</si>
  <si>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</si>
  <si>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</si>
  <si>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</si>
  <si>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</si>
  <si>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</si>
  <si>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</si>
  <si>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</si>
  <si>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</si>
  <si>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</si>
  <si>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</si>
  <si>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</si>
  <si>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</si>
  <si>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</si>
  <si>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</si>
  <si>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</si>
  <si>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</si>
  <si>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</si>
  <si>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</si>
  <si>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</si>
  <si>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</si>
  <si>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</si>
  <si>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</si>
  <si>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</si>
  <si>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</si>
  <si>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</si>
  <si>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</si>
  <si>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</si>
  <si>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</si>
  <si>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</si>
  <si>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</si>
  <si>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</si>
  <si>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</si>
  <si>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</si>
  <si>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</si>
  <si>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</si>
  <si>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</si>
  <si>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</si>
  <si>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</si>
  <si>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</si>
  <si>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</si>
  <si>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</si>
  <si>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</si>
  <si>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</si>
  <si>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</si>
  <si>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</si>
  <si>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</si>
  <si>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</si>
  <si>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</si>
  <si>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</si>
  <si>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</si>
  <si>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</si>
  <si>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</si>
  <si>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</si>
  <si>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</si>
  <si>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</si>
  <si>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</si>
  <si>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</si>
  <si>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</si>
  <si>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</si>
  <si>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</si>
  <si>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</si>
  <si>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</si>
  <si>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</si>
  <si>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</si>
  <si>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</si>
  <si>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</si>
  <si>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</si>
  <si>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</si>
  <si>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</si>
  <si>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</si>
  <si>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</si>
  <si>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</si>
  <si>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</si>
  <si>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</si>
  <si>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</si>
  <si>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</si>
  <si>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</si>
  <si>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</si>
  <si>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</si>
  <si>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</si>
  <si>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</si>
  <si>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</si>
  <si>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</si>
  <si>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</si>
  <si>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</si>
  <si>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</si>
  <si>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</si>
  <si>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</si>
  <si>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</si>
  <si>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</si>
  <si>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</si>
  <si>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</si>
  <si>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</si>
  <si>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</si>
  <si>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</si>
  <si>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</si>
  <si>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</si>
  <si>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</si>
  <si>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</si>
  <si>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</si>
  <si>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</si>
  <si>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</si>
  <si>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</si>
  <si>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</si>
  <si>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</si>
  <si>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</si>
  <si>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</si>
  <si>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</si>
  <si>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</si>
  <si>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</si>
  <si>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</si>
  <si>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</si>
  <si>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</si>
  <si>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</si>
  <si>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</si>
  <si>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</si>
  <si>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</si>
  <si>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</si>
  <si>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</si>
  <si>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</si>
  <si>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</si>
  <si>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</si>
  <si>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</si>
  <si>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</si>
  <si>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</si>
  <si>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</si>
  <si>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</si>
  <si>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</si>
  <si>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</si>
  <si>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</si>
  <si>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</si>
  <si>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</si>
  <si>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</si>
  <si>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</si>
  <si>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</si>
  <si>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</si>
  <si>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</si>
  <si>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</si>
  <si>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</si>
  <si>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</si>
  <si>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</si>
  <si>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</si>
  <si>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</si>
  <si>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</si>
  <si>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</si>
  <si>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</si>
  <si>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</si>
  <si>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</si>
  <si>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</si>
  <si>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</si>
  <si>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</si>
  <si>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</si>
  <si>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</si>
  <si>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</si>
  <si>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</si>
  <si>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</si>
  <si>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</si>
  <si>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</si>
  <si>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</si>
  <si>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</si>
  <si>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</si>
  <si>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</si>
  <si>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</si>
  <si>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</si>
  <si>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</si>
  <si>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</si>
  <si>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</si>
  <si>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</si>
  <si>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</si>
  <si>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</si>
  <si>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</si>
  <si>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</si>
  <si>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</si>
  <si>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</si>
  <si>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</si>
  <si>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</si>
  <si>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</si>
  <si>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</si>
  <si>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</si>
  <si>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</si>
  <si>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</si>
  <si>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</si>
  <si>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</si>
  <si>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</si>
  <si>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</si>
  <si>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</si>
  <si>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</si>
  <si>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</si>
  <si>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</si>
  <si>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</si>
  <si>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</si>
  <si>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</si>
  <si>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</si>
  <si>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</si>
  <si>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</si>
  <si>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</si>
  <si>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</si>
  <si>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</si>
  <si>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</si>
  <si>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</si>
  <si>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</si>
  <si>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</si>
  <si>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</si>
  <si>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</si>
  <si>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</si>
  <si>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</si>
  <si>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</si>
  <si>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</si>
  <si>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</si>
  <si>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</si>
  <si>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</si>
  <si>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</si>
  <si>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</si>
  <si>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</si>
  <si>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</si>
  <si>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</si>
  <si>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</si>
  <si>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</si>
  <si>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</si>
  <si>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</si>
  <si>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</si>
  <si>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</si>
  <si>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</si>
  <si>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</si>
  <si>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</si>
  <si>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</si>
  <si>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</si>
  <si>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</si>
  <si>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</si>
  <si>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</si>
  <si>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</si>
  <si>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</si>
  <si>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</si>
  <si>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</si>
  <si>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</si>
  <si>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</si>
  <si>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</si>
  <si>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</si>
  <si>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</si>
  <si>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</si>
  <si>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</si>
  <si>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</si>
  <si>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</si>
  <si>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</si>
  <si>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</si>
  <si>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</si>
  <si>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</si>
  <si>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</si>
  <si>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</si>
  <si>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</si>
  <si>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</si>
  <si>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</si>
  <si>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</si>
  <si>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</si>
  <si>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</si>
  <si>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</si>
  <si>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</si>
  <si>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</si>
  <si>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</si>
  <si>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</si>
  <si>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</si>
  <si>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</si>
  <si>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</si>
  <si>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</si>
  <si>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</si>
  <si>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</si>
  <si>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</si>
  <si>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</si>
  <si>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</si>
  <si>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</si>
  <si>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</si>
  <si>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</si>
  <si>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</si>
  <si>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</si>
  <si>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</si>
  <si>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</si>
  <si>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</si>
  <si>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</si>
  <si>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</si>
  <si>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</si>
  <si>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</si>
  <si>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</si>
  <si>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</si>
  <si>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</si>
  <si>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</si>
  <si>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</si>
  <si>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</si>
  <si>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</si>
  <si>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</si>
  <si>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</si>
  <si>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</si>
  <si>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</si>
  <si>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</si>
  <si>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</si>
  <si>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</si>
  <si>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</si>
  <si>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</si>
  <si>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</si>
  <si>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</si>
  <si>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</si>
  <si>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</si>
  <si>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</si>
  <si>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</si>
  <si>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</si>
  <si>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</si>
  <si>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</si>
  <si>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</si>
  <si>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</si>
  <si>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</si>
  <si>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</si>
  <si>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</si>
  <si>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</si>
  <si>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</si>
  <si>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</si>
  <si>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</si>
  <si>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</si>
  <si>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</si>
  <si>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</si>
  <si>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</si>
  <si>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</si>
  <si>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</si>
  <si>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</si>
  <si>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</si>
  <si>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</si>
  <si>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</si>
  <si>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</si>
  <si>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</si>
  <si>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</si>
  <si>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</si>
  <si>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</si>
  <si>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</si>
  <si>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</si>
  <si>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</si>
  <si>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</si>
  <si>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</si>
  <si>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</si>
  <si>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</si>
  <si>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</si>
  <si>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</si>
  <si>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</si>
  <si>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</si>
  <si>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</si>
  <si>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</si>
  <si>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</si>
  <si>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</si>
  <si>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</si>
  <si>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</si>
  <si>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</si>
  <si>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</si>
  <si>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</si>
  <si>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</si>
  <si>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</si>
  <si>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</si>
  <si>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</si>
  <si>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</si>
  <si>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</si>
  <si>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</si>
  <si>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</si>
  <si>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</si>
  <si>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</si>
  <si>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</si>
  <si>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</si>
  <si>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</si>
  <si>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</si>
  <si>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</si>
  <si>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</si>
  <si>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</si>
  <si>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</si>
  <si>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</si>
  <si>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</si>
  <si>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</si>
  <si>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</si>
  <si>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</si>
  <si>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</si>
  <si>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</si>
  <si>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</si>
  <si>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</si>
  <si>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</si>
  <si>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</si>
  <si>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</si>
  <si>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</si>
  <si>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</si>
  <si>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</si>
  <si>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</si>
  <si>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</si>
  <si>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</si>
  <si>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</si>
  <si>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</si>
  <si>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</si>
  <si>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</si>
  <si>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</si>
  <si>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</si>
  <si>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</si>
  <si>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</si>
  <si>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</si>
  <si>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</si>
  <si>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</si>
  <si>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</si>
  <si>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</si>
  <si>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</si>
  <si>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</si>
  <si>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</si>
  <si>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</si>
  <si>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</si>
  <si>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</si>
  <si>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</si>
  <si>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</si>
  <si>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</si>
  <si>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</si>
  <si>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</si>
  <si>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</si>
  <si>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</si>
  <si>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</si>
  <si>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</si>
  <si>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</si>
  <si>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</si>
  <si>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</si>
  <si>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</si>
  <si>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</si>
  <si>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</si>
  <si>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</si>
  <si>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</si>
  <si>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</si>
  <si>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</si>
  <si>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</si>
  <si>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</si>
  <si>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</si>
  <si>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</si>
  <si>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</si>
  <si>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</si>
  <si>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</si>
  <si>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</si>
  <si>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</si>
  <si>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</si>
  <si>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</si>
  <si>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</si>
  <si>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</si>
  <si>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</si>
  <si>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</si>
  <si>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</si>
  <si>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</si>
  <si>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</si>
  <si>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</si>
  <si>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</si>
  <si>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</si>
  <si>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</si>
  <si>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</si>
  <si>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</si>
  <si>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</si>
  <si>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</si>
  <si>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</si>
  <si>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</si>
  <si>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</si>
  <si>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</si>
  <si>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</si>
  <si>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</si>
  <si>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</si>
  <si>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</si>
  <si>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</si>
  <si>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</si>
  <si>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</si>
  <si>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</si>
  <si>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</si>
  <si>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</si>
  <si>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</si>
  <si>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</si>
  <si>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</si>
  <si>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</si>
  <si>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</si>
  <si>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</si>
  <si>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</si>
  <si>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</si>
  <si>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</si>
  <si>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</si>
  <si>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</si>
  <si>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</si>
  <si>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</si>
  <si>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</si>
  <si>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</si>
  <si>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</si>
  <si>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</si>
  <si>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</si>
  <si>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</si>
  <si>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</si>
  <si>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</si>
  <si>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</si>
  <si>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</si>
  <si>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</si>
  <si>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</si>
  <si>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</si>
  <si>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</si>
  <si>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</si>
  <si>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</si>
  <si>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</si>
  <si>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</si>
  <si>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</si>
  <si>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</si>
  <si>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</si>
  <si>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</si>
  <si>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</si>
  <si>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</si>
  <si>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</si>
  <si>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</si>
  <si>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</si>
  <si>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</si>
  <si>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</si>
  <si>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</si>
  <si>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</si>
  <si>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</si>
  <si>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</si>
  <si>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</si>
  <si>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</si>
  <si>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</si>
  <si>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</si>
  <si>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</si>
  <si>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</si>
  <si>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</si>
  <si>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</si>
  <si>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</si>
  <si>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</si>
  <si>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</si>
  <si>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</si>
  <si>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</si>
  <si>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</si>
  <si>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</si>
  <si>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</si>
  <si>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</si>
  <si>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</si>
  <si>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</si>
  <si>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</si>
  <si>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</si>
  <si>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</si>
  <si>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</si>
  <si>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</si>
  <si>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</si>
  <si>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</si>
  <si>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</si>
  <si>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</si>
  <si>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</si>
  <si>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</si>
  <si>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</si>
  <si>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</si>
  <si>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</si>
  <si>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</si>
  <si>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</si>
  <si>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</si>
  <si>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</si>
  <si>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</si>
  <si>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</si>
  <si>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</si>
  <si>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</si>
  <si>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</si>
  <si>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</si>
  <si>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</si>
  <si>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</si>
  <si>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</si>
  <si>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</si>
  <si>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</si>
  <si>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</si>
  <si>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</si>
  <si>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</si>
  <si>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</si>
  <si>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</si>
  <si>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</si>
  <si>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</si>
  <si>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</si>
  <si>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</si>
  <si>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</si>
  <si>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</si>
  <si>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</si>
  <si>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</si>
  <si>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</si>
  <si>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</si>
  <si>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</si>
  <si>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</si>
  <si>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</si>
  <si>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</si>
  <si>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</si>
  <si>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</si>
  <si>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</si>
  <si>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</si>
  <si>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</si>
  <si>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</si>
  <si>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</si>
  <si>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</si>
  <si>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</si>
  <si>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</si>
  <si>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</si>
  <si>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</si>
  <si>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</si>
  <si>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</si>
  <si>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</si>
  <si>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</si>
  <si>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</si>
  <si>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</si>
  <si>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</si>
  <si>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</si>
  <si>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</si>
  <si>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</si>
  <si>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</si>
  <si>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</si>
  <si>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</si>
  <si>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</si>
  <si>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</si>
  <si>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</si>
  <si>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</si>
  <si>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</si>
  <si>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</si>
  <si>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</si>
  <si>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</si>
  <si>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</si>
  <si>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</si>
  <si>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</si>
  <si>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</si>
  <si>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</si>
  <si>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</si>
  <si>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</si>
  <si>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</si>
  <si>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</si>
  <si>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</si>
  <si>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</si>
  <si>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</si>
  <si>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</si>
  <si>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</si>
  <si>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</si>
  <si>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</si>
  <si>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</si>
  <si>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</si>
  <si>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</si>
  <si>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</si>
  <si>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</si>
  <si>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</si>
  <si>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</si>
  <si>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</si>
  <si>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</si>
  <si>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</si>
  <si>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</si>
  <si>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</si>
  <si>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</si>
  <si>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</si>
  <si>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</si>
  <si>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</si>
  <si>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</si>
  <si>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</si>
  <si>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</si>
  <si>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</si>
  <si>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</si>
  <si>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</si>
  <si>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</si>
  <si>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</si>
  <si>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</si>
  <si>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</si>
  <si>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</si>
  <si>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</si>
  <si>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</si>
  <si>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</si>
  <si>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</si>
  <si>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</si>
  <si>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</si>
  <si>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</si>
  <si>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</si>
  <si>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</si>
  <si>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</si>
  <si>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</si>
  <si>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</si>
  <si>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</si>
  <si>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</si>
  <si>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</si>
  <si>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</si>
  <si>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</si>
  <si>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</si>
  <si>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</si>
  <si>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</si>
  <si>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</si>
  <si>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</si>
  <si>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</si>
  <si>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</si>
  <si>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</si>
  <si>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</si>
  <si>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</si>
  <si>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</si>
  <si>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</si>
  <si>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</si>
  <si>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</si>
  <si>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</si>
  <si>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</si>
  <si>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</si>
  <si>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</si>
  <si>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</si>
  <si>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</si>
  <si>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</si>
  <si>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</si>
  <si>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</si>
  <si>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</si>
  <si>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</si>
  <si>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</si>
  <si>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</si>
  <si>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</si>
  <si>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</si>
  <si>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</si>
  <si>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</si>
  <si>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</si>
  <si>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</si>
  <si>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</si>
  <si>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</si>
  <si>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</si>
  <si>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</si>
  <si>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</si>
  <si>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</si>
  <si>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</si>
  <si>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</si>
  <si>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</si>
  <si>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</si>
  <si>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</si>
  <si>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</si>
  <si>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</si>
  <si>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</si>
  <si>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</si>
  <si>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</si>
  <si>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</si>
  <si>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</si>
  <si>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</si>
  <si>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</si>
  <si>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</si>
  <si>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</si>
  <si>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</si>
  <si>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</si>
  <si>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</si>
  <si>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</si>
  <si>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</si>
  <si>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</si>
  <si>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</si>
  <si>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</si>
  <si>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</si>
  <si>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</si>
  <si>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</si>
  <si>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</si>
  <si>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</si>
  <si>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</si>
  <si>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</si>
  <si>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</si>
  <si>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</si>
  <si>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</si>
  <si>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</si>
  <si>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</si>
  <si>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</si>
  <si>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</si>
  <si>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</si>
  <si>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</si>
  <si>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</si>
  <si>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</si>
  <si>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</si>
  <si>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</si>
  <si>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</si>
  <si>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</si>
  <si>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</si>
  <si>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</si>
  <si>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</si>
  <si>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</si>
  <si>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</si>
  <si>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</si>
  <si>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</si>
  <si>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</si>
  <si>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</si>
  <si>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</si>
  <si>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</si>
  <si>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</si>
  <si>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</si>
  <si>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</si>
  <si>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</si>
  <si>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</si>
  <si>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</si>
  <si>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</si>
  <si>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</si>
  <si>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</si>
  <si>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</si>
  <si>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</si>
  <si>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</si>
  <si>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</si>
  <si>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</si>
  <si>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</si>
  <si>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</si>
  <si>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</si>
  <si>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</si>
  <si>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</si>
  <si>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</si>
  <si>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</si>
  <si>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</si>
  <si>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</si>
  <si>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</si>
  <si>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</si>
  <si>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</si>
  <si>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</si>
  <si>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</si>
  <si>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</si>
  <si>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</si>
  <si>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</si>
  <si>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</si>
  <si>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</si>
  <si>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</si>
  <si>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</si>
  <si>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</si>
  <si>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</si>
  <si>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</si>
  <si>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</si>
  <si>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</si>
  <si>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</si>
  <si>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</si>
  <si>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</si>
  <si>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</si>
  <si>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</si>
  <si>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</si>
  <si>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</si>
  <si>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</si>
  <si>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</si>
  <si>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</si>
  <si>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</si>
  <si>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</si>
  <si>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</si>
  <si>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</si>
  <si>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</si>
  <si>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</si>
  <si>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</si>
  <si>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</si>
  <si>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</si>
  <si>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</si>
  <si>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</si>
  <si>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</si>
  <si>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</si>
  <si>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</si>
  <si>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</si>
  <si>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</si>
  <si>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</si>
  <si>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</si>
  <si>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</si>
  <si>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</si>
  <si>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</si>
  <si>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</si>
  <si>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</si>
  <si>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</si>
  <si>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</si>
  <si>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</si>
  <si>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</si>
  <si>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</si>
  <si>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</si>
  <si>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</si>
  <si>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</si>
  <si>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</si>
  <si>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</si>
  <si>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</si>
  <si>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</si>
  <si>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</si>
  <si>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</si>
  <si>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</si>
  <si>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</si>
  <si>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</si>
  <si>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</si>
  <si>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</si>
  <si>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</si>
  <si>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</si>
  <si>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</si>
  <si>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</si>
  <si>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</si>
  <si>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</si>
  <si>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</si>
  <si>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</si>
  <si>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</si>
  <si>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</si>
  <si>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</si>
  <si>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</si>
  <si>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</si>
  <si>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</si>
  <si>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</si>
  <si>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</si>
  <si>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</si>
  <si>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</si>
  <si>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</si>
  <si>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</si>
  <si>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</si>
  <si>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</si>
  <si>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</si>
  <si>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</si>
  <si>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</si>
  <si>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</si>
  <si>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</si>
  <si>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</si>
  <si>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</si>
  <si>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</si>
  <si>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</si>
  <si>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</si>
  <si>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</si>
  <si>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</si>
  <si>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</si>
  <si>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</si>
  <si>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</si>
  <si>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</si>
  <si>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</si>
  <si>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</si>
  <si>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</si>
  <si>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</si>
  <si>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</si>
  <si>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</si>
  <si>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</si>
  <si>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</si>
  <si>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</si>
  <si>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</si>
  <si>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</si>
  <si>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</si>
  <si>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</si>
  <si>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</si>
  <si>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</si>
  <si>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</si>
  <si>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</si>
  <si>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</si>
  <si>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</si>
  <si>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</si>
  <si>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</si>
  <si>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</si>
  <si>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</si>
  <si>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</si>
  <si>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</si>
  <si>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</si>
  <si>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</si>
  <si>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</si>
  <si>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</si>
  <si>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</si>
  <si>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</si>
  <si>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</si>
  <si>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</si>
  <si>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</si>
  <si>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</si>
  <si>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</si>
  <si>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</si>
  <si>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</si>
  <si>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</si>
  <si>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</si>
  <si>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</si>
  <si>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</si>
  <si>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</si>
  <si>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</si>
  <si>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</si>
  <si>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</si>
  <si>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</si>
  <si>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</si>
  <si>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</si>
  <si>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</si>
  <si>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</si>
  <si>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</si>
  <si>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</si>
  <si>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</si>
  <si>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</si>
  <si>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</si>
  <si>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</si>
  <si>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</si>
  <si>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</si>
  <si>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</si>
  <si>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</si>
  <si>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</si>
  <si>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</si>
  <si>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</si>
  <si>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</si>
  <si>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</si>
  <si>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</si>
  <si>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</si>
  <si>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</si>
  <si>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</si>
  <si>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</si>
  <si>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</si>
  <si>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</si>
  <si>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</si>
  <si>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</si>
  <si>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</si>
  <si>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</si>
  <si>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</si>
  <si>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</si>
  <si>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</si>
  <si>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</si>
  <si>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</si>
  <si>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</si>
  <si>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</si>
  <si>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</si>
  <si>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</si>
  <si>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</si>
  <si>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</si>
  <si>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</si>
  <si>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</si>
  <si>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</si>
  <si>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</si>
  <si>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</si>
  <si>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</si>
  <si>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</si>
  <si>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</si>
  <si>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</si>
  <si>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</si>
  <si>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</si>
  <si>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</si>
  <si>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</si>
  <si>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</si>
  <si>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</si>
  <si>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</si>
  <si>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</si>
  <si>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</si>
  <si>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</si>
  <si>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</si>
  <si>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</si>
  <si>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</si>
  <si>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</si>
  <si>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</si>
  <si>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</si>
  <si>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</si>
  <si>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</si>
  <si>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</si>
  <si>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</si>
  <si>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</si>
  <si>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</si>
  <si>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</si>
  <si>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</si>
  <si>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</si>
  <si>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</si>
  <si>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</si>
  <si>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</si>
  <si>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</si>
  <si>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</si>
  <si>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</si>
  <si>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</si>
  <si>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</si>
  <si>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</si>
  <si>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</si>
  <si>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</si>
  <si>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</si>
  <si>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</si>
  <si>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</si>
  <si>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</si>
  <si>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</si>
  <si>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</si>
  <si>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</si>
  <si>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</si>
  <si>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</si>
  <si>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</si>
  <si>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</si>
  <si>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</si>
  <si>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</si>
  <si>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</si>
  <si>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</si>
  <si>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</si>
  <si>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</si>
  <si>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</si>
  <si>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</si>
  <si>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</si>
  <si>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</si>
  <si>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</si>
  <si>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</si>
  <si>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</si>
  <si>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</si>
  <si>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</si>
  <si>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</si>
  <si>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</si>
  <si>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</si>
  <si>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</si>
  <si>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</si>
  <si>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</si>
  <si>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</si>
  <si>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</si>
  <si>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</si>
  <si>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</si>
  <si>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</si>
  <si>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</si>
  <si>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</si>
  <si>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</si>
  <si>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</si>
  <si>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</si>
  <si>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</si>
  <si>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</si>
  <si>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</si>
  <si>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</si>
  <si>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</si>
  <si>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</si>
  <si>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</si>
  <si>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</si>
  <si>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</si>
  <si>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</si>
  <si>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</si>
  <si>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</si>
  <si>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</si>
  <si>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</si>
  <si>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</si>
  <si>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</si>
  <si>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</si>
  <si>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</si>
  <si>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</si>
  <si>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</si>
  <si>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</si>
  <si>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</si>
  <si>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</si>
  <si>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</si>
  <si>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</si>
  <si>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</si>
  <si>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</si>
  <si>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</si>
  <si>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</si>
  <si>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</si>
  <si>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</si>
  <si>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</si>
  <si>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</si>
  <si>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</si>
  <si>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</si>
  <si>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</si>
  <si>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</si>
  <si>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</si>
  <si>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</si>
  <si>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</si>
  <si>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</si>
  <si>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</si>
  <si>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</si>
  <si>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</si>
  <si>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</si>
  <si>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</si>
  <si>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</si>
  <si>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</si>
  <si>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</si>
  <si>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</si>
  <si>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</si>
  <si>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</si>
  <si>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</si>
  <si>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</si>
  <si>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</si>
  <si>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</si>
  <si>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</si>
  <si>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</si>
  <si>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</si>
  <si>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</si>
  <si>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</si>
  <si>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</si>
  <si>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</si>
  <si>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</si>
  <si>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</si>
  <si>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</si>
  <si>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</si>
  <si>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</si>
  <si>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</si>
  <si>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</si>
  <si>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</si>
  <si>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</si>
  <si>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</si>
  <si>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</si>
  <si>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</si>
  <si>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</si>
  <si>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</si>
  <si>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</si>
  <si>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</si>
  <si>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</si>
  <si>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</si>
  <si>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</si>
  <si>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</si>
  <si>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</si>
  <si>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</si>
  <si>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</si>
  <si>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</si>
  <si>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</si>
  <si>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</si>
  <si>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</si>
  <si>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</si>
  <si>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</si>
  <si>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</si>
  <si>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</si>
  <si>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</si>
  <si>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</si>
  <si>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</si>
  <si>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</si>
  <si>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</si>
  <si>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</si>
  <si>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</si>
  <si>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</si>
  <si>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</si>
  <si>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</si>
  <si>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</si>
  <si>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</si>
  <si>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</si>
  <si>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</si>
  <si>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</si>
  <si>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</si>
  <si>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</si>
  <si>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</si>
  <si>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</si>
  <si>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</si>
  <si>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</si>
  <si>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</si>
  <si>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</si>
  <si>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</si>
  <si>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</si>
  <si>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</si>
  <si>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</si>
  <si>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</si>
  <si>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</si>
  <si>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</si>
  <si>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</si>
  <si>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</si>
  <si>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</si>
  <si>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</si>
  <si>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</si>
  <si>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</si>
  <si>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</si>
  <si>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</si>
  <si>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</si>
  <si>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</si>
  <si>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</si>
  <si>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</si>
  <si>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</si>
  <si>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</si>
  <si>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</si>
  <si>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</si>
  <si>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</si>
  <si>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</si>
  <si>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</si>
  <si>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</si>
  <si>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</si>
  <si>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</si>
  <si>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</si>
  <si>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</si>
  <si>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</si>
  <si>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</si>
  <si>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</si>
  <si>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</si>
  <si>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</si>
  <si>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</si>
  <si>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</si>
  <si>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</si>
  <si>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</si>
  <si>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</si>
  <si>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</si>
  <si>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</si>
  <si>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</si>
  <si>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</si>
  <si>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</si>
  <si>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</si>
  <si>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</si>
  <si>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</si>
  <si>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</si>
  <si>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</si>
  <si>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</si>
  <si>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</si>
  <si>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</si>
  <si>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</si>
  <si>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</si>
  <si>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</si>
  <si>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</si>
  <si>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</si>
  <si>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</si>
  <si>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</si>
  <si>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</si>
  <si>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</si>
  <si>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</si>
  <si>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</si>
  <si>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</si>
  <si>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</si>
  <si>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</si>
  <si>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</si>
  <si>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</si>
  <si>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</si>
  <si>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</si>
  <si>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</si>
  <si>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</si>
  <si>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</si>
  <si>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</si>
  <si>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</si>
  <si>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</si>
  <si>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</si>
  <si>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</si>
  <si>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</si>
  <si>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</si>
  <si>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</si>
  <si>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</si>
  <si>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</si>
  <si>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</si>
  <si>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</si>
  <si>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</si>
  <si>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</si>
  <si>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</si>
  <si>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</si>
  <si>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</si>
  <si>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</si>
  <si>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</si>
  <si>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</si>
  <si>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</si>
  <si>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</si>
  <si>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</si>
  <si>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</si>
  <si>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</si>
  <si>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</si>
  <si>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</si>
  <si>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</si>
  <si>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</si>
  <si>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</si>
  <si>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</si>
  <si>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</si>
  <si>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</si>
  <si>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</si>
  <si>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</si>
  <si>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</si>
  <si>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</si>
  <si>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</si>
  <si>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</si>
  <si>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</si>
  <si>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</si>
  <si>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</si>
  <si>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</si>
  <si>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</si>
  <si>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</si>
  <si>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</si>
  <si>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</si>
  <si>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</si>
  <si>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</si>
  <si>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</si>
  <si>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</si>
  <si>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</si>
  <si>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</si>
  <si>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</si>
  <si>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</si>
  <si>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</si>
  <si>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</si>
  <si>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</si>
  <si>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</si>
  <si>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</si>
  <si>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</si>
  <si>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</si>
  <si>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</si>
  <si>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</si>
  <si>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</si>
  <si>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</si>
  <si>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</si>
  <si>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</si>
  <si>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</si>
  <si>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</si>
  <si>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</si>
  <si>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</si>
  <si>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</si>
  <si>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</si>
  <si>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</si>
  <si>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</si>
  <si>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</si>
  <si>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</si>
  <si>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</si>
  <si>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</si>
  <si>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</si>
  <si>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</si>
  <si>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</si>
  <si>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</si>
  <si>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</si>
  <si>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</si>
  <si>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</si>
  <si>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</si>
  <si>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</si>
  <si>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</si>
  <si>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</si>
  <si>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</si>
  <si>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</si>
  <si>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</si>
  <si>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</si>
  <si>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</si>
  <si>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</si>
  <si>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</si>
  <si>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</si>
  <si>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</si>
  <si>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</si>
  <si>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</si>
  <si>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</si>
  <si>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</si>
  <si>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</si>
  <si>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</si>
  <si>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</si>
  <si>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</si>
  <si>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</si>
  <si>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</si>
  <si>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</si>
  <si>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</si>
  <si>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</si>
  <si>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</si>
  <si>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</si>
  <si>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</si>
  <si>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</si>
  <si>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</si>
  <si>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</si>
  <si>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</si>
  <si>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</si>
  <si>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</si>
  <si>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</si>
  <si>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</si>
  <si>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</si>
  <si>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</si>
  <si>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</si>
  <si>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</si>
  <si>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</si>
  <si>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</si>
  <si>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</si>
  <si>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</si>
  <si>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</si>
  <si>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</si>
  <si>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</si>
  <si>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</si>
  <si>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</si>
  <si>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</si>
  <si>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</si>
  <si>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</si>
  <si>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</si>
  <si>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</si>
  <si>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</si>
  <si>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</si>
  <si>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</si>
  <si>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</si>
  <si>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</si>
  <si>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</si>
  <si>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</si>
  <si>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</si>
  <si>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</si>
  <si>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</si>
  <si>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</si>
  <si>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</si>
  <si>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</si>
  <si>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</si>
  <si>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</si>
  <si>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</si>
  <si>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</si>
  <si>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</si>
  <si>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</si>
  <si>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</si>
  <si>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</si>
  <si>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</si>
  <si>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</si>
  <si>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</si>
  <si>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</si>
  <si>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</si>
  <si>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</si>
  <si>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</si>
  <si>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</si>
  <si>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</si>
  <si>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</si>
  <si>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</si>
  <si>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</si>
  <si>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</si>
  <si>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</si>
  <si>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</si>
  <si>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</si>
  <si>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</si>
  <si>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</si>
  <si>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</si>
  <si>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</si>
  <si>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</si>
  <si>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</si>
  <si>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</si>
  <si>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</si>
  <si>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</si>
  <si>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</si>
  <si>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</si>
  <si>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</si>
  <si>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</si>
  <si>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</si>
  <si>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</si>
  <si>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</si>
  <si>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</si>
  <si>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</si>
  <si>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</si>
  <si>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</si>
  <si>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</si>
  <si>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</si>
  <si>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</si>
  <si>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</si>
  <si>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</si>
  <si>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</si>
  <si>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</si>
  <si>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</si>
  <si>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</si>
  <si>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</si>
  <si>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</si>
  <si>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</si>
  <si>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</si>
  <si>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</si>
  <si>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</si>
  <si>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</si>
  <si>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</si>
  <si>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</si>
  <si>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</si>
  <si>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</si>
  <si>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</si>
  <si>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</si>
  <si>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</si>
  <si>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</si>
  <si>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</si>
  <si>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</si>
  <si>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</si>
  <si>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</si>
  <si>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</si>
  <si>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</si>
  <si>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</si>
  <si>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</si>
  <si>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</si>
  <si>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</si>
  <si>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</si>
  <si>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</si>
  <si>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</si>
  <si>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</si>
  <si>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</si>
  <si>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</si>
  <si>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</si>
  <si>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</si>
  <si>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</si>
  <si>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</si>
  <si>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</si>
  <si>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</si>
  <si>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</si>
  <si>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</si>
  <si>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</si>
  <si>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</si>
  <si>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</si>
  <si>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</si>
  <si>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</si>
  <si>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</si>
  <si>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</si>
  <si>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</si>
  <si>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</si>
  <si>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</si>
  <si>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</si>
  <si>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</si>
  <si>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</si>
  <si>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</si>
  <si>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</si>
  <si>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</si>
  <si>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</si>
  <si>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</si>
  <si>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</si>
  <si>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</si>
  <si>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</si>
  <si>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</si>
  <si>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</si>
  <si>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</si>
  <si>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</si>
  <si>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</si>
  <si>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</si>
  <si>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</si>
  <si>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</si>
  <si>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</si>
  <si>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</si>
  <si>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</si>
  <si>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</si>
  <si>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</si>
  <si>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</si>
  <si>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</si>
  <si>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</si>
  <si>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</si>
  <si>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</si>
  <si>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</si>
  <si>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</si>
  <si>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</si>
  <si>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</si>
  <si>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</si>
  <si>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</si>
  <si>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</si>
  <si>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</si>
  <si>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</si>
  <si>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</si>
  <si>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</si>
  <si>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</si>
  <si>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</si>
  <si>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</si>
  <si>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</si>
  <si>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</si>
  <si>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</si>
  <si>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</si>
  <si>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</si>
  <si>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</si>
  <si>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</si>
  <si>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</si>
  <si>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</si>
  <si>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</si>
  <si>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</si>
  <si>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</si>
  <si>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</si>
  <si>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</si>
  <si>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</si>
  <si>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</si>
  <si>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</si>
  <si>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</si>
  <si>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</si>
  <si>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</si>
  <si>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</si>
  <si>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</si>
  <si>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</si>
  <si>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</si>
  <si>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</si>
  <si>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</si>
  <si>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</si>
  <si>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</si>
  <si>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</si>
  <si>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</si>
  <si>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</si>
  <si>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</si>
  <si>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</si>
  <si>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</si>
  <si>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</si>
  <si>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</si>
  <si>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</si>
  <si>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</si>
  <si>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</si>
  <si>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</si>
  <si>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</si>
  <si>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</si>
  <si>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</si>
  <si>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</si>
  <si>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</si>
  <si>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</si>
  <si>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</si>
  <si>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</si>
  <si>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</si>
  <si>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</si>
  <si>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</si>
  <si>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</si>
  <si>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</si>
  <si>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</si>
  <si>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</si>
  <si>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</si>
  <si>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</si>
  <si>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</si>
  <si>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</si>
  <si>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</si>
  <si>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</si>
  <si>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</si>
  <si>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</si>
  <si>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</si>
  <si>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</si>
  <si>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</si>
  <si>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</si>
  <si>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</si>
  <si>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</si>
  <si>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</si>
  <si>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</si>
  <si>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</si>
  <si>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</si>
  <si>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</si>
  <si>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</si>
  <si>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</si>
  <si>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</si>
  <si>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</si>
  <si>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</si>
  <si>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</si>
  <si>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</si>
  <si>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</si>
  <si>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</si>
  <si>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</si>
  <si>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</si>
  <si>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</si>
  <si>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</si>
  <si>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</si>
  <si>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</si>
  <si>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</si>
  <si>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</si>
  <si>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</si>
  <si>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</si>
  <si>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</si>
  <si>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</si>
  <si>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</si>
  <si>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</si>
  <si>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</si>
  <si>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</si>
  <si>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</si>
  <si>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</si>
  <si>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</si>
  <si>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</si>
  <si>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</si>
  <si>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</si>
  <si>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</si>
  <si>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</si>
  <si>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</si>
  <si>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</si>
  <si>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</si>
  <si>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</si>
  <si>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</si>
  <si>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</si>
  <si>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</si>
  <si>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</si>
  <si>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</si>
  <si>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</si>
  <si>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</si>
  <si>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</si>
  <si>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</si>
  <si>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</si>
  <si>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</si>
  <si>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</si>
  <si>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</si>
  <si>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</si>
  <si>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</si>
  <si>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</si>
  <si>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</si>
  <si>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</si>
  <si>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</si>
  <si>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</si>
  <si>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</si>
  <si>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</si>
  <si>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</si>
  <si>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</si>
  <si>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</si>
  <si>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</si>
  <si>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</si>
  <si>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</si>
  <si>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</si>
  <si>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</si>
  <si>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</si>
  <si>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</si>
  <si>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</si>
  <si>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</si>
  <si>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</si>
  <si>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</si>
  <si>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</si>
  <si>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</si>
  <si>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</si>
  <si>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</si>
  <si>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</si>
  <si>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</si>
  <si>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</si>
  <si>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</si>
  <si>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</si>
  <si>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</si>
  <si>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</si>
  <si>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</si>
  <si>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</si>
  <si>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</si>
  <si>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</si>
  <si>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</si>
  <si>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</si>
  <si>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</si>
  <si>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</si>
  <si>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</si>
  <si>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</si>
  <si>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</si>
  <si>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</si>
  <si>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</si>
  <si>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</si>
  <si>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</si>
  <si>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</si>
  <si>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</si>
  <si>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</si>
  <si>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</si>
  <si>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</si>
  <si>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</si>
  <si>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</si>
  <si>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</si>
  <si>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</si>
  <si>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</si>
  <si>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</si>
  <si>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</si>
  <si>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</si>
  <si>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</si>
  <si>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</si>
  <si>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</si>
  <si>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</si>
  <si>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</si>
  <si>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</si>
  <si>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</si>
  <si>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</si>
  <si>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</si>
  <si>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</si>
  <si>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</si>
  <si>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</si>
  <si>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</si>
  <si>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</si>
  <si>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</si>
  <si>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</si>
  <si>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</si>
  <si>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</si>
  <si>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</si>
  <si>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</si>
  <si>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</si>
  <si>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</si>
  <si>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</si>
  <si>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</si>
  <si>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</si>
  <si>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</si>
  <si>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</si>
  <si>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</si>
  <si>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</si>
  <si>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</si>
  <si>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</si>
  <si>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</si>
  <si>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</si>
  <si>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</si>
  <si>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</si>
  <si>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</si>
  <si>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</si>
  <si>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</si>
  <si>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</si>
  <si>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</si>
  <si>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</si>
  <si>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</si>
  <si>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</si>
  <si>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</si>
  <si>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</si>
  <si>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</si>
  <si>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</si>
  <si>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</si>
  <si>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</si>
  <si>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</si>
  <si>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</si>
  <si>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</si>
  <si>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</si>
  <si>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</si>
  <si>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</si>
  <si>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</si>
  <si>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</si>
  <si>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</si>
  <si>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</si>
  <si>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</si>
  <si>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</si>
  <si>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</si>
  <si>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</si>
  <si>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</si>
  <si>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</si>
  <si>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</si>
  <si>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</si>
  <si>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</si>
  <si>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</si>
  <si>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</si>
  <si>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</si>
  <si>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</si>
  <si>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</si>
  <si>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</si>
  <si>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</si>
  <si>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</si>
  <si>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</si>
  <si>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</si>
  <si>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</si>
  <si>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</si>
  <si>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</si>
  <si>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</si>
  <si>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</si>
  <si>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</si>
  <si>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</si>
  <si>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</si>
  <si>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</si>
  <si>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</si>
  <si>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</si>
  <si>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</si>
  <si>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</si>
  <si>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</si>
  <si>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</si>
  <si>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</si>
  <si>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</si>
  <si>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</si>
  <si>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</si>
  <si>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</si>
  <si>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</si>
  <si>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</si>
  <si>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</si>
  <si>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</si>
  <si>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</si>
  <si>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</si>
  <si>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</si>
  <si>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</si>
  <si>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</si>
  <si>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</si>
  <si>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</si>
  <si>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</si>
  <si>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</si>
  <si>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</si>
  <si>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</si>
  <si>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</si>
  <si>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</si>
  <si>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</si>
  <si>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</si>
  <si>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</si>
  <si>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</si>
  <si>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</si>
  <si>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</si>
  <si>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</si>
  <si>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</si>
  <si>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</si>
  <si>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</si>
  <si>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</si>
  <si>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</si>
  <si>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</si>
  <si>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</si>
  <si>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</si>
  <si>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</si>
  <si>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</si>
  <si>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</si>
  <si>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</si>
  <si>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</si>
  <si>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</si>
  <si>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</si>
  <si>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</si>
  <si>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</si>
  <si>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</si>
  <si>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</si>
  <si>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</si>
  <si>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</si>
  <si>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</si>
  <si>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</si>
  <si>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</si>
  <si>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</si>
  <si>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</si>
  <si>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</si>
  <si>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</si>
  <si>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</si>
  <si>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</si>
  <si>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</si>
  <si>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</si>
  <si>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</si>
  <si>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</si>
  <si>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</si>
  <si>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</si>
  <si>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</si>
  <si>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</si>
  <si>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</si>
  <si>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</si>
  <si>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</si>
  <si>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</si>
  <si>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</si>
  <si>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</si>
  <si>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</si>
  <si>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</si>
  <si>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</si>
  <si>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</si>
  <si>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</si>
  <si>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</si>
  <si>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</si>
  <si>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</si>
  <si>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</si>
  <si>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</si>
  <si>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</si>
  <si>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</si>
  <si>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</si>
  <si>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</si>
  <si>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</si>
  <si>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</si>
  <si>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</si>
  <si>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</si>
  <si>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</si>
  <si>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</si>
  <si>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</si>
  <si>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</si>
  <si>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</si>
  <si>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</si>
  <si>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</si>
  <si>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</si>
  <si>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</si>
  <si>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</si>
  <si>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</si>
  <si>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</si>
  <si>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</si>
  <si>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</si>
  <si>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</si>
  <si>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</si>
  <si>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</si>
  <si>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</si>
  <si>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</si>
  <si>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</si>
  <si>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</si>
  <si>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</si>
  <si>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</si>
  <si>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</si>
  <si>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</si>
  <si>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</si>
  <si>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</si>
  <si>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</si>
  <si>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</si>
  <si>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</si>
  <si>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</si>
  <si>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</si>
  <si>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</si>
  <si>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</si>
  <si>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</si>
  <si>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</si>
  <si>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</si>
  <si>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</si>
  <si>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</si>
  <si>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</si>
  <si>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</si>
  <si>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</si>
  <si>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</si>
  <si>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</si>
  <si>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</si>
  <si>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</si>
  <si>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</si>
  <si>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</si>
  <si>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</si>
  <si>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</si>
  <si>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</si>
  <si>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</si>
  <si>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</si>
  <si>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</si>
  <si>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</si>
  <si>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</si>
  <si>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</si>
  <si>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</si>
  <si>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</si>
  <si>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</si>
  <si>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</si>
  <si>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</si>
  <si>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</si>
  <si>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</si>
  <si>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</si>
  <si>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</si>
  <si>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</si>
  <si>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</si>
  <si>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</si>
  <si>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</si>
  <si>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</si>
  <si>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</si>
  <si>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</si>
  <si>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</si>
  <si>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</si>
  <si>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</si>
  <si>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</si>
  <si>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</si>
  <si>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</si>
  <si>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</si>
  <si>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</si>
  <si>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</si>
  <si>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</si>
  <si>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</si>
  <si>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</si>
  <si>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</si>
  <si>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</si>
  <si>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</si>
  <si>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</si>
  <si>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</si>
  <si>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</si>
  <si>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</si>
  <si>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</si>
  <si>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</si>
  <si>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</si>
  <si>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</si>
  <si>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</si>
  <si>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</si>
  <si>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</si>
  <si>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</si>
  <si>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</si>
  <si>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</si>
  <si>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</si>
  <si>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</si>
  <si>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</si>
  <si>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</si>
  <si>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</si>
  <si>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</si>
  <si>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</si>
  <si>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</si>
  <si>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</si>
  <si>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</si>
  <si>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</si>
  <si>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</si>
  <si>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</si>
  <si>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</si>
  <si>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</si>
  <si>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</si>
  <si>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</si>
  <si>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</si>
  <si>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</si>
  <si>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</si>
  <si>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</si>
  <si>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</si>
  <si>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</si>
  <si>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</si>
  <si>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</si>
  <si>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</si>
  <si>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</si>
  <si>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</si>
  <si>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</si>
  <si>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</si>
  <si>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</si>
  <si>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</si>
  <si>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</si>
  <si>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</si>
  <si>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</si>
  <si>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</si>
  <si>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</si>
  <si>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</si>
  <si>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</si>
  <si>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</si>
  <si>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</si>
  <si>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</si>
  <si>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</si>
  <si>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</si>
  <si>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</si>
  <si>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</si>
  <si>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</si>
  <si>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</si>
  <si>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</si>
  <si>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</si>
  <si>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</si>
  <si>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</si>
  <si>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</si>
  <si>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</si>
  <si>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</si>
  <si>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</si>
  <si>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</si>
  <si>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</si>
  <si>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</si>
  <si>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</si>
  <si>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</si>
  <si>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</si>
  <si>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</si>
  <si>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</si>
  <si>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</si>
  <si>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</si>
  <si>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</si>
  <si>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</si>
  <si>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</si>
  <si>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</si>
  <si>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</si>
  <si>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</si>
  <si>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</si>
  <si>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</si>
  <si>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</si>
  <si>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</si>
  <si>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</si>
  <si>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</si>
  <si>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</si>
  <si>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</si>
  <si>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</si>
  <si>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</si>
  <si>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</si>
  <si>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</si>
  <si>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</si>
  <si>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</si>
  <si>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</si>
  <si>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</si>
  <si>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</si>
  <si>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</si>
  <si>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</si>
  <si>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</si>
  <si>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</si>
  <si>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</si>
  <si>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</si>
  <si>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</si>
  <si>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</si>
  <si>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</si>
  <si>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</si>
  <si>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</si>
  <si>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</si>
  <si>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</si>
  <si>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</si>
  <si>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</si>
  <si>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</si>
  <si>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</si>
  <si>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</si>
  <si>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</si>
  <si>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</si>
  <si>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</si>
  <si>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</si>
  <si>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</si>
  <si>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</si>
  <si>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</si>
  <si>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</si>
  <si>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</si>
  <si>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</si>
  <si>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</si>
  <si>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</si>
  <si>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</si>
  <si>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</si>
  <si>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</si>
  <si>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</si>
  <si>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</si>
  <si>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</si>
  <si>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</si>
  <si>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</si>
  <si>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</si>
  <si>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</si>
  <si>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</si>
  <si>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</si>
  <si>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</si>
  <si>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</si>
  <si>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</si>
  <si>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</si>
  <si>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</si>
  <si>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</si>
  <si>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</si>
  <si>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</si>
  <si>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</si>
  <si>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</si>
  <si>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</si>
  <si>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</si>
  <si>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</si>
  <si>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</si>
  <si>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</si>
  <si>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</si>
  <si>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</si>
  <si>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</si>
  <si>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</si>
  <si>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</si>
  <si>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</si>
  <si>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</si>
  <si>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</si>
  <si>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</si>
  <si>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</si>
  <si>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</si>
  <si>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</si>
  <si>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</si>
  <si>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</si>
  <si>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</si>
  <si>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</si>
  <si>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</si>
  <si>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</si>
  <si>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</si>
  <si>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</si>
  <si>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</si>
  <si>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</si>
  <si>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</si>
  <si>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</si>
  <si>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</si>
  <si>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</si>
  <si>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</si>
  <si>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</si>
  <si>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</si>
  <si>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</si>
  <si>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</si>
  <si>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</si>
  <si>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</si>
  <si>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</si>
  <si>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</si>
  <si>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</si>
  <si>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</si>
  <si>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</si>
  <si>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</si>
  <si>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</si>
  <si>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</si>
  <si>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</si>
  <si>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</si>
  <si>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</si>
  <si>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</si>
  <si>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</si>
  <si>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</si>
  <si>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</si>
  <si>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</si>
  <si>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</si>
  <si>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</si>
  <si>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</si>
  <si>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</si>
  <si>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</si>
  <si>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</si>
  <si>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</si>
  <si>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</si>
  <si>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</si>
  <si>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</si>
  <si>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</si>
  <si>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</si>
  <si>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</si>
  <si>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</si>
  <si>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</si>
  <si>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</si>
  <si>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</si>
  <si>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</si>
  <si>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</si>
  <si>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</si>
  <si>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</si>
  <si>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</si>
  <si>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</si>
  <si>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</si>
  <si>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</si>
  <si>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</si>
  <si>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</si>
  <si>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</si>
  <si>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</si>
  <si>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</si>
  <si>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</si>
  <si>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</si>
  <si>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</si>
  <si>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</si>
  <si>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</si>
  <si>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</si>
  <si>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</si>
  <si>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</si>
  <si>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</si>
  <si>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</si>
  <si>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</si>
  <si>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</si>
  <si>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</si>
  <si>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</si>
  <si>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</si>
  <si>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</si>
  <si>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</si>
  <si>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</si>
  <si>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</si>
  <si>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</si>
  <si>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</si>
  <si>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</si>
  <si>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</si>
  <si>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</si>
  <si>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</si>
  <si>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</si>
  <si>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</si>
  <si>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</si>
  <si>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</si>
  <si>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</si>
  <si>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</si>
  <si>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</si>
  <si>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</si>
  <si>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</si>
  <si>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</si>
  <si>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</si>
  <si>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</si>
  <si>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</si>
  <si>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</si>
  <si>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</si>
  <si>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</si>
  <si>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</si>
  <si>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</si>
  <si>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</si>
  <si>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</si>
  <si>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</si>
  <si>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</si>
  <si>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</si>
  <si>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</si>
  <si>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</si>
  <si>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</si>
  <si>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</si>
  <si>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</si>
  <si>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</si>
  <si>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</si>
  <si>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</si>
  <si>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</si>
  <si>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</si>
  <si>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</si>
  <si>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</si>
  <si>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</si>
  <si>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</si>
  <si>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</si>
  <si>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</si>
  <si>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</si>
  <si>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</si>
  <si>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</si>
  <si>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</si>
  <si>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</si>
  <si>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</si>
  <si>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</si>
  <si>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</si>
  <si>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</si>
  <si>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</si>
  <si>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</si>
  <si>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</si>
  <si>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</si>
  <si>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</si>
  <si>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</si>
  <si>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</si>
  <si>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</si>
  <si>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</si>
  <si>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</si>
  <si>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</si>
  <si>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</si>
  <si>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</si>
  <si>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</si>
  <si>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</si>
  <si>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</si>
  <si>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</si>
  <si>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</si>
  <si>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</si>
  <si>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</si>
  <si>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</si>
  <si>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</si>
  <si>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</si>
  <si>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</si>
  <si>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</si>
  <si>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</si>
  <si>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</si>
  <si>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</si>
  <si>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</si>
  <si>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</si>
  <si>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</si>
  <si>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</si>
  <si>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</si>
  <si>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</si>
  <si>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</si>
  <si>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</si>
  <si>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</si>
  <si>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</si>
  <si>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</si>
  <si>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</si>
  <si>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</si>
  <si>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</si>
  <si>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</si>
  <si>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</si>
  <si>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</si>
  <si>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</si>
  <si>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</si>
  <si>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</si>
  <si>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</si>
  <si>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</si>
  <si>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</si>
  <si>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</si>
  <si>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</si>
  <si>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</si>
  <si>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</si>
  <si>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</si>
  <si>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</si>
  <si>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</si>
  <si>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</si>
  <si>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</si>
  <si>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</si>
  <si>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</si>
  <si>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</si>
  <si>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</si>
  <si>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</si>
  <si>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</si>
  <si>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</si>
  <si>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</si>
  <si>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</si>
  <si>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</si>
  <si>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</si>
  <si>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</si>
  <si>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</si>
  <si>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</si>
  <si>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</si>
  <si>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</si>
  <si>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</si>
  <si>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</si>
  <si>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</si>
  <si>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</si>
  <si>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</si>
  <si>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</si>
  <si>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</si>
  <si>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</si>
  <si>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</si>
  <si>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</si>
  <si>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</si>
  <si>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</si>
  <si>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</si>
  <si>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</si>
  <si>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</si>
  <si>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</si>
  <si>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</si>
  <si>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</si>
  <si>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</si>
  <si>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</si>
  <si>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</si>
  <si>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</si>
  <si>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</si>
  <si>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</si>
  <si>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</si>
  <si>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</si>
  <si>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</si>
  <si>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</si>
  <si>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</si>
  <si>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</si>
  <si>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</si>
  <si>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</si>
  <si>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</si>
  <si>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</si>
  <si>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</si>
  <si>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</si>
  <si>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</si>
  <si>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</si>
  <si>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</si>
  <si>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</si>
  <si>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</si>
  <si>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</si>
  <si>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</si>
  <si>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</si>
  <si>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</si>
  <si>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</si>
  <si>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</si>
  <si>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</si>
  <si>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</si>
  <si>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</si>
  <si>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</si>
  <si>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</si>
  <si>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</si>
  <si>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</si>
  <si>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</si>
  <si>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</si>
  <si>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</si>
  <si>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</si>
  <si>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</si>
  <si>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</si>
  <si>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</si>
  <si>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</si>
  <si>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</si>
  <si>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</si>
  <si>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</si>
  <si>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</si>
  <si>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</si>
  <si>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</si>
  <si>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</si>
  <si>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</si>
  <si>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</si>
  <si>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</si>
  <si>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</si>
  <si>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</si>
  <si>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</si>
  <si>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</si>
  <si>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</si>
  <si>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</si>
  <si>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</si>
  <si>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</si>
  <si>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</si>
  <si>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</si>
  <si>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</si>
  <si>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</si>
  <si>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</si>
  <si>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</si>
  <si>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</si>
  <si>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</si>
  <si>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</si>
  <si>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</si>
  <si>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</si>
  <si>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</si>
  <si>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</si>
  <si>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</si>
  <si>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</si>
  <si>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</si>
  <si>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</si>
  <si>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</si>
  <si>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</si>
  <si>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</si>
  <si>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</si>
  <si>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</si>
  <si>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</si>
  <si>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</si>
  <si>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</si>
  <si>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</si>
  <si>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</si>
  <si>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</si>
  <si>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</si>
  <si>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</si>
  <si>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</si>
  <si>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</si>
  <si>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</si>
  <si>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</si>
  <si>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</si>
  <si>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</si>
  <si>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</si>
  <si>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</si>
  <si>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</si>
  <si>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</si>
  <si>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</si>
  <si>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</si>
  <si>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</si>
  <si>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</si>
  <si>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</si>
  <si>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</si>
  <si>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</si>
  <si>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</si>
  <si>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</si>
  <si>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</si>
  <si>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</si>
  <si>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</si>
  <si>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</si>
  <si>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</si>
  <si>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</si>
  <si>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</si>
  <si>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</si>
  <si>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</si>
  <si>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</si>
  <si>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</si>
  <si>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</si>
  <si>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</si>
  <si>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</si>
  <si>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</si>
  <si>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</si>
  <si>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</si>
  <si>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</si>
  <si>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</si>
  <si>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</si>
  <si>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</si>
  <si>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</si>
  <si>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</si>
  <si>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</si>
  <si>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</si>
  <si>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</si>
  <si>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</si>
  <si>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</si>
  <si>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</si>
  <si>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</si>
  <si>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</si>
  <si>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</si>
  <si>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</si>
  <si>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</si>
  <si>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</si>
  <si>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</si>
  <si>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</si>
  <si>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</si>
  <si>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</si>
  <si>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</si>
  <si>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</si>
  <si>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</si>
  <si>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</si>
  <si>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</si>
  <si>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</si>
  <si>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</si>
  <si>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</si>
  <si>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</si>
  <si>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</si>
  <si>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</si>
  <si>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</si>
  <si>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</si>
  <si>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</si>
  <si>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</si>
  <si>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</si>
  <si>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</si>
  <si>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</si>
  <si>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</si>
  <si>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</si>
  <si>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</si>
  <si>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</si>
  <si>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</si>
  <si>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</si>
  <si>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</si>
  <si>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</si>
  <si>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</si>
  <si>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</si>
  <si>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</si>
  <si>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</si>
  <si>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</si>
  <si>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</si>
  <si>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</si>
  <si>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</si>
  <si>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</si>
  <si>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</si>
  <si>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</si>
  <si>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</si>
  <si>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</si>
  <si>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</si>
  <si>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</si>
  <si>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</si>
  <si>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</si>
  <si>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</si>
  <si>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</si>
  <si>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</si>
  <si>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</si>
  <si>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</si>
  <si>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</si>
  <si>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</si>
  <si>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</si>
  <si>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</si>
  <si>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</si>
  <si>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</si>
  <si>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</si>
  <si>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</si>
  <si>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</si>
  <si>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</si>
  <si>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</si>
  <si>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</si>
  <si>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</si>
  <si>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</si>
  <si>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</si>
  <si>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</si>
  <si>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</si>
  <si>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</si>
  <si>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</si>
  <si>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</si>
  <si>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</si>
  <si>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</si>
  <si>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</si>
  <si>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</si>
  <si>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</si>
  <si>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</si>
  <si>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</si>
  <si>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</si>
  <si>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</si>
  <si>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</si>
  <si>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</si>
  <si>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</si>
  <si>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</si>
  <si>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</si>
  <si>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</si>
  <si>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</si>
  <si>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</si>
  <si>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</si>
  <si>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</si>
  <si>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</si>
  <si>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</si>
  <si>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</si>
  <si>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</si>
  <si>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</si>
  <si>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</si>
  <si>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</si>
  <si>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</si>
  <si>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</si>
  <si>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</si>
  <si>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</si>
  <si>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</si>
  <si>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</si>
  <si>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</si>
  <si>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</si>
  <si>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</si>
  <si>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</si>
  <si>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</si>
  <si>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</si>
  <si>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</si>
  <si>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</si>
  <si>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</si>
  <si>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</si>
  <si>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</si>
  <si>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</si>
  <si>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</si>
  <si>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</si>
  <si>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</si>
  <si>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</si>
  <si>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</si>
  <si>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</si>
  <si>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</si>
  <si>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</si>
  <si>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</si>
  <si>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</si>
  <si>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</si>
  <si>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</si>
  <si>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</si>
  <si>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</si>
  <si>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</si>
  <si>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</si>
  <si>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</si>
  <si>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</si>
  <si>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</si>
  <si>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</si>
  <si>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</si>
  <si>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</si>
  <si>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</si>
  <si>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</si>
  <si>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</si>
  <si>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</si>
  <si>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</si>
  <si>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</si>
  <si>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</si>
  <si>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</si>
  <si>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</si>
  <si>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</si>
  <si>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</si>
  <si>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</si>
  <si>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</si>
  <si>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</si>
  <si>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</si>
  <si>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</si>
  <si>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</si>
  <si>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</si>
  <si>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</si>
  <si>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</si>
  <si>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</si>
  <si>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</si>
  <si>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</si>
  <si>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</si>
  <si>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</si>
  <si>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</si>
  <si>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</si>
  <si>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</si>
  <si>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</si>
  <si>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</si>
  <si>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</si>
  <si>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</si>
  <si>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</si>
  <si>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</si>
  <si>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</si>
  <si>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</si>
  <si>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</si>
  <si>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</si>
  <si>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</si>
  <si>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</si>
  <si>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</si>
  <si>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</si>
  <si>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</si>
  <si>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</si>
  <si>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</si>
  <si>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</si>
  <si>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</si>
  <si>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</si>
  <si>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</si>
  <si>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</si>
  <si>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</si>
  <si>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</si>
  <si>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</si>
  <si>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</si>
  <si>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</si>
  <si>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</si>
  <si>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</si>
  <si>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</si>
  <si>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</si>
  <si>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</si>
  <si>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</si>
  <si>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</si>
  <si>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</si>
  <si>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</si>
  <si>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</si>
  <si>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</si>
  <si>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</si>
  <si>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</si>
  <si>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</si>
  <si>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</si>
  <si>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</si>
  <si>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</si>
  <si>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</si>
  <si>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</si>
  <si>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</si>
  <si>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</si>
  <si>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</si>
  <si>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</si>
  <si>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</si>
  <si>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</si>
  <si>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</si>
  <si>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</si>
  <si>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</si>
  <si>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</si>
  <si>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</si>
  <si>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</si>
  <si>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</si>
  <si>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</si>
  <si>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</si>
  <si>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</si>
  <si>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</si>
  <si>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</si>
  <si>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</si>
  <si>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</si>
  <si>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</si>
  <si>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</si>
  <si>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</si>
  <si>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</si>
  <si>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</si>
  <si>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</si>
  <si>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</si>
  <si>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</si>
  <si>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</si>
  <si>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</si>
  <si>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</si>
  <si>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</si>
  <si>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</si>
  <si>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</si>
  <si>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</si>
  <si>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</si>
  <si>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</si>
  <si>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</si>
  <si>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</si>
  <si>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</si>
  <si>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</si>
  <si>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</si>
  <si>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</si>
  <si>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</si>
  <si>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</si>
  <si>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</si>
  <si>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</si>
  <si>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</si>
  <si>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</si>
  <si>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</si>
  <si>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</si>
  <si>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</si>
  <si>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</si>
  <si>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</si>
  <si>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</si>
  <si>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</si>
  <si>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</si>
  <si>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</si>
  <si>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</si>
  <si>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</si>
  <si>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</si>
  <si>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</si>
  <si>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</si>
  <si>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</si>
  <si>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</si>
  <si>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</si>
  <si>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</si>
  <si>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</si>
  <si>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</si>
  <si>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</si>
  <si>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</si>
  <si>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</si>
  <si>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</si>
  <si>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</si>
  <si>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</si>
  <si>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</si>
  <si>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</si>
  <si>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</si>
  <si>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</si>
  <si>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</si>
  <si>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</si>
  <si>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</si>
  <si>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</si>
  <si>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</si>
  <si>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</si>
  <si>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</si>
  <si>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</si>
  <si>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</si>
  <si>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</si>
  <si>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</si>
  <si>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</si>
  <si>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</si>
  <si>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</si>
  <si>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</si>
  <si>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</si>
  <si>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</si>
  <si>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</si>
  <si>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</si>
  <si>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</si>
  <si>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</si>
  <si>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</si>
  <si>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</si>
  <si>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</si>
  <si>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</si>
  <si>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</si>
  <si>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</si>
  <si>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</si>
  <si>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</si>
  <si>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</si>
  <si>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</si>
  <si>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</si>
  <si>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</si>
  <si>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</si>
  <si>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</si>
  <si>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</si>
  <si>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</si>
  <si>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</si>
  <si>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</si>
  <si>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</si>
  <si>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</si>
  <si>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</si>
  <si>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</si>
  <si>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</si>
  <si>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</si>
  <si>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</si>
  <si>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</si>
  <si>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</si>
  <si>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</si>
  <si>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</si>
  <si>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</si>
  <si>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</si>
  <si>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</si>
  <si>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</si>
  <si>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</si>
  <si>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</si>
  <si>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</si>
  <si>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</si>
  <si>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</si>
  <si>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</si>
  <si>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</si>
  <si>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</si>
  <si>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</si>
  <si>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</si>
  <si>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</si>
  <si>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</si>
  <si>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</si>
  <si>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</si>
  <si>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</si>
  <si>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</si>
  <si>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</si>
  <si>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</si>
  <si>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</si>
  <si>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</si>
  <si>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</si>
  <si>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</si>
  <si>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</si>
  <si>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</si>
  <si>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</si>
  <si>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</si>
  <si>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</si>
  <si>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</si>
  <si>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</si>
  <si>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</si>
  <si>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</si>
  <si>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</si>
  <si>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</si>
  <si>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</si>
  <si>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</si>
  <si>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</si>
  <si>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</si>
  <si>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</si>
  <si>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</si>
  <si>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</si>
  <si>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</si>
  <si>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</si>
  <si>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</si>
  <si>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</si>
  <si>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</si>
  <si>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</si>
  <si>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</si>
  <si>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</si>
  <si>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</si>
  <si>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</si>
  <si>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</si>
  <si>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</si>
  <si>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</si>
  <si>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</si>
  <si>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</si>
  <si>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</si>
  <si>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</si>
  <si>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</si>
  <si>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</si>
  <si>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</si>
  <si>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</si>
  <si>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</si>
  <si>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</si>
  <si>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</si>
  <si>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</si>
  <si>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</si>
  <si>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</si>
  <si>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</si>
  <si>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</si>
  <si>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</si>
  <si>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</si>
  <si>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</si>
  <si>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</si>
  <si>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</si>
  <si>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</si>
  <si>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</si>
  <si>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</si>
  <si>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</si>
  <si>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</si>
  <si>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</si>
  <si>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</si>
  <si>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</si>
  <si>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</si>
  <si>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</si>
  <si>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</si>
  <si>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</si>
  <si>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</si>
  <si>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</si>
  <si>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</si>
  <si>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</si>
  <si>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</si>
  <si>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</si>
  <si>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</si>
  <si>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</si>
  <si>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</si>
  <si>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</si>
  <si>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</si>
  <si>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</si>
  <si>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</si>
  <si>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</si>
  <si>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</si>
  <si>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</si>
  <si>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</si>
  <si>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</si>
  <si>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</si>
  <si>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</si>
  <si>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</si>
  <si>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</si>
  <si>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</si>
  <si>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</si>
  <si>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</si>
  <si>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</si>
  <si>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</si>
  <si>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</si>
  <si>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</si>
  <si>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</si>
  <si>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</si>
  <si>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</si>
  <si>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</si>
  <si>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</si>
  <si>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</si>
  <si>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</si>
  <si>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</si>
  <si>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</si>
  <si>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</si>
  <si>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</si>
  <si>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</si>
  <si>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</si>
  <si>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</si>
  <si>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</si>
  <si>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</si>
  <si>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</si>
  <si>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</si>
  <si>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</si>
  <si>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</si>
  <si>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</si>
  <si>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</si>
  <si>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</si>
  <si>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</si>
  <si>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</si>
  <si>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</si>
  <si>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</si>
  <si>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</si>
  <si>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</si>
  <si>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</si>
  <si>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</si>
  <si>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</si>
  <si>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</si>
  <si>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</si>
  <si>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</si>
  <si>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</si>
  <si>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</si>
  <si>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</si>
  <si>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</si>
  <si>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</si>
  <si>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</si>
  <si>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</si>
  <si>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</si>
  <si>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</si>
  <si>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</si>
  <si>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</si>
  <si>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</si>
  <si>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</si>
  <si>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</si>
  <si>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</si>
  <si>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</si>
  <si>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</si>
  <si>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</si>
  <si>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</si>
  <si>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</si>
  <si>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</si>
  <si>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</si>
  <si>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</si>
  <si>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</si>
  <si>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</si>
  <si>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</si>
  <si>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</si>
  <si>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</si>
  <si>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</si>
  <si>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</si>
  <si>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</si>
  <si>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</si>
  <si>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</si>
  <si>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</si>
  <si>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</si>
  <si>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</si>
  <si>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</si>
  <si>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</si>
  <si>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</si>
  <si>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</si>
  <si>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</si>
  <si>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</si>
  <si>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</si>
  <si>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</si>
  <si>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</si>
  <si>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</si>
  <si>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</si>
  <si>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</si>
  <si>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</si>
  <si>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</si>
  <si>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</si>
  <si>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</si>
  <si>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</si>
  <si>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</si>
  <si>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</si>
  <si>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</si>
  <si>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</si>
  <si>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</si>
  <si>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</si>
  <si>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</si>
  <si>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</si>
  <si>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</si>
  <si>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</si>
  <si>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</si>
  <si>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</si>
  <si>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</si>
  <si>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</si>
  <si>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</si>
  <si>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</si>
  <si>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</si>
  <si>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</si>
  <si>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</si>
  <si>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</si>
  <si>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</si>
  <si>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</si>
  <si>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</si>
  <si>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</si>
  <si>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</si>
  <si>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</si>
  <si>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</si>
  <si>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</si>
  <si>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</si>
  <si>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</si>
  <si>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</si>
  <si>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</si>
  <si>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</si>
  <si>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</si>
  <si>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</si>
  <si>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</si>
  <si>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</si>
  <si>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</si>
  <si>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</si>
  <si>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</si>
  <si>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</si>
  <si>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</si>
  <si>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</si>
  <si>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</si>
  <si>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</si>
  <si>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</si>
  <si>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</si>
  <si>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</si>
  <si>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</si>
  <si>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</si>
  <si>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</si>
  <si>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</si>
  <si>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</si>
  <si>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</si>
  <si>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</si>
  <si>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</si>
  <si>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</si>
  <si>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</si>
  <si>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</si>
  <si>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</si>
  <si>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</si>
  <si>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</si>
  <si>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</si>
  <si>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</si>
  <si>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</si>
  <si>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</si>
  <si>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</si>
  <si>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</si>
  <si>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</si>
  <si>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</si>
  <si>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</si>
  <si>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</si>
  <si>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</si>
  <si>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</si>
  <si>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</si>
  <si>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</si>
  <si>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</si>
  <si>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</si>
  <si>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</si>
  <si>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</si>
  <si>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</si>
  <si>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</si>
  <si>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</si>
  <si>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</si>
  <si>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</si>
  <si>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</si>
  <si>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</si>
  <si>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</si>
  <si>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</si>
  <si>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</si>
  <si>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</si>
  <si>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</si>
  <si>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</si>
  <si>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</si>
  <si>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</si>
  <si>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</si>
  <si>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</si>
  <si>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</si>
  <si>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</si>
  <si>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</si>
  <si>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</si>
  <si>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</si>
  <si>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</si>
  <si>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</si>
  <si>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</si>
  <si>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</si>
  <si>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</si>
  <si>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</si>
  <si>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</si>
  <si>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</si>
  <si>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</si>
  <si>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</si>
  <si>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</si>
  <si>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</si>
  <si>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</si>
  <si>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</si>
  <si>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</si>
  <si>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</si>
  <si>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</si>
  <si>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</si>
  <si>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</si>
  <si>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</si>
  <si>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</si>
  <si>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</si>
  <si>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</si>
  <si>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</si>
  <si>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</si>
  <si>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</si>
  <si>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</si>
  <si>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</si>
  <si>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</si>
  <si>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</si>
  <si>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</si>
  <si>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</si>
  <si>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</si>
  <si>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</si>
  <si>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</si>
  <si>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</si>
  <si>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</si>
  <si>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</si>
  <si>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</si>
  <si>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</si>
  <si>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</si>
  <si>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</si>
  <si>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</si>
  <si>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</si>
  <si>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</si>
  <si>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</si>
  <si>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</si>
  <si>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</si>
  <si>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</si>
  <si>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</si>
  <si>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</si>
  <si>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</si>
  <si>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</si>
  <si>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</si>
  <si>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</si>
  <si>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</si>
  <si>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</si>
  <si>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</si>
  <si>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</si>
  <si>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</si>
  <si>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</si>
  <si>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</si>
  <si>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</si>
  <si>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</si>
  <si>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</si>
  <si>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</si>
  <si>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</si>
  <si>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</si>
  <si>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</si>
  <si>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</si>
  <si>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</si>
  <si>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</si>
  <si>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</si>
  <si>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</si>
  <si>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</si>
  <si>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</si>
  <si>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</si>
  <si>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</si>
  <si>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</si>
  <si>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</si>
  <si>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</si>
  <si>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</si>
  <si>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</si>
  <si>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</si>
  <si>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</si>
  <si>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</si>
  <si>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</si>
  <si>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</si>
  <si>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</si>
  <si>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</si>
  <si>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</si>
  <si>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</si>
  <si>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</si>
  <si>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</si>
  <si>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</si>
  <si>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</si>
  <si>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</si>
  <si>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</si>
  <si>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</si>
  <si>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</si>
  <si>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</si>
  <si>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</si>
  <si>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</si>
  <si>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</si>
  <si>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</si>
  <si>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</si>
  <si>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</si>
  <si>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</si>
  <si>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</si>
  <si>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</si>
  <si>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</si>
  <si>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</si>
  <si>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</si>
  <si>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</si>
  <si>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</si>
  <si>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</si>
  <si>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</si>
  <si>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</si>
  <si>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</si>
  <si>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</si>
  <si>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</si>
  <si>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</si>
  <si>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</si>
  <si>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</si>
  <si>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</si>
  <si>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</si>
  <si>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</si>
  <si>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</si>
  <si>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</si>
  <si>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</si>
  <si>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</si>
  <si>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</si>
  <si>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</si>
  <si>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</si>
  <si>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</si>
  <si>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</si>
  <si>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</si>
  <si>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</si>
  <si>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</si>
  <si>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</si>
  <si>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</si>
  <si>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</si>
  <si>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</si>
  <si>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</si>
  <si>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</si>
  <si>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</si>
  <si>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</si>
  <si>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</si>
  <si>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</si>
  <si>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</si>
  <si>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</si>
  <si>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</si>
  <si>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</si>
  <si>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</si>
  <si>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</si>
  <si>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</si>
  <si>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</si>
  <si>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</si>
  <si>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</si>
  <si>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</si>
  <si>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</si>
  <si>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</si>
  <si>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</si>
  <si>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</si>
  <si>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</si>
  <si>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</si>
  <si>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</si>
  <si>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</si>
  <si>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</si>
  <si>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</si>
  <si>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</si>
  <si>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</si>
  <si>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</si>
  <si>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</si>
  <si>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</si>
  <si>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</si>
  <si>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</si>
  <si>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</si>
  <si>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</si>
  <si>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</si>
  <si>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</si>
  <si>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</si>
  <si>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</si>
  <si>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</si>
  <si>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</si>
  <si>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</si>
  <si>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</si>
  <si>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</si>
  <si>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</si>
  <si>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</si>
  <si>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</si>
  <si>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</si>
  <si>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</si>
  <si>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</si>
  <si>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</si>
  <si>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</si>
  <si>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</si>
  <si>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</si>
  <si>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</si>
  <si>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</si>
  <si>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</si>
  <si>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</si>
  <si>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</si>
  <si>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</si>
  <si>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</si>
  <si>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</si>
  <si>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</si>
  <si>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</si>
  <si>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</si>
  <si>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</si>
  <si>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</si>
  <si>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</si>
  <si>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</si>
  <si>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</si>
  <si>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</si>
  <si>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</si>
  <si>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</si>
  <si>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</si>
  <si>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</si>
  <si>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</si>
  <si>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</si>
  <si>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</si>
  <si>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</si>
  <si>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</si>
  <si>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</si>
  <si>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</si>
  <si>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</si>
  <si>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</si>
  <si>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</si>
  <si>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</si>
  <si>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</si>
  <si>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</si>
  <si>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</si>
  <si>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</si>
  <si>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</si>
  <si>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</si>
  <si>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</si>
  <si>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</si>
  <si>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</si>
  <si>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</si>
  <si>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</si>
  <si>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</si>
  <si>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</si>
  <si>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</si>
  <si>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</si>
  <si>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</si>
  <si>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</si>
  <si>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</si>
  <si>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</si>
  <si>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</si>
  <si>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</si>
  <si>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</si>
  <si>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</si>
  <si>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</si>
  <si>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</si>
  <si>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</si>
  <si>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</si>
  <si>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</si>
  <si>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</si>
  <si>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</si>
  <si>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</si>
  <si>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</si>
  <si>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</si>
  <si>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</si>
  <si>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</si>
  <si>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</si>
  <si>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</si>
  <si>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</si>
  <si>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</si>
  <si>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</si>
  <si>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</si>
  <si>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</si>
  <si>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</si>
  <si>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</si>
  <si>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</si>
  <si>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</si>
  <si>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</si>
  <si>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</si>
  <si>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</si>
  <si>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</si>
  <si>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</si>
  <si>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</si>
  <si>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</si>
  <si>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</si>
  <si>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</si>
  <si>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</si>
  <si>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</si>
  <si>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</si>
  <si>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</si>
  <si>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</si>
  <si>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</si>
  <si>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</si>
  <si>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</si>
  <si>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</si>
  <si>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</si>
  <si>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</si>
  <si>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</si>
  <si>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</si>
  <si>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</si>
  <si>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</si>
  <si>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</si>
  <si>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</si>
  <si>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</si>
  <si>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</si>
  <si>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</si>
  <si>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</si>
  <si>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</si>
  <si>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</si>
  <si>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</si>
  <si>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</si>
  <si>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</si>
  <si>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</si>
  <si>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</si>
  <si>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</si>
  <si>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</si>
  <si>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</si>
  <si>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</si>
  <si>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</si>
  <si>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</si>
  <si>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</si>
  <si>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</si>
  <si>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</si>
  <si>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</si>
  <si>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</si>
  <si>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</si>
  <si>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</si>
  <si>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</si>
  <si>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</si>
  <si>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</si>
  <si>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</si>
  <si>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</si>
  <si>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</si>
  <si>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</si>
  <si>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</si>
  <si>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</si>
  <si>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</si>
  <si>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</si>
  <si>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</si>
  <si>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</si>
  <si>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</si>
  <si>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</si>
  <si>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</si>
  <si>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</si>
  <si>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</si>
  <si>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</si>
  <si>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</si>
  <si>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</si>
  <si>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</si>
  <si>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</si>
  <si>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</si>
  <si>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</si>
  <si>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</si>
  <si>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</si>
  <si>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</si>
  <si>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</si>
  <si>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</si>
  <si>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</si>
  <si>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</si>
  <si>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</si>
  <si>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</si>
  <si>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</si>
  <si>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</si>
  <si>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</si>
  <si>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</si>
  <si>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</si>
  <si>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</si>
  <si>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</si>
  <si>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</si>
  <si>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</si>
  <si>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</si>
  <si>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</si>
  <si>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</si>
  <si>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</si>
  <si>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</si>
  <si>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</si>
  <si>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</si>
  <si>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</si>
  <si>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</si>
  <si>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</si>
  <si>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</si>
  <si>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</si>
  <si>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</si>
  <si>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</si>
  <si>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</si>
  <si>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</si>
  <si>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</si>
  <si>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</si>
  <si>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</si>
  <si>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</si>
  <si>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</si>
  <si>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</si>
  <si>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</si>
  <si>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</si>
  <si>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</si>
  <si>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</si>
  <si>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</si>
  <si>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</si>
  <si>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</si>
  <si>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</si>
  <si>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</si>
  <si>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</si>
  <si>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</si>
  <si>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</si>
  <si>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</si>
  <si>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</si>
  <si>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</si>
  <si>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</si>
  <si>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</si>
  <si>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</si>
  <si>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</si>
  <si>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</si>
  <si>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</si>
  <si>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</si>
  <si>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</si>
  <si>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</si>
  <si>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</si>
  <si>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</si>
  <si>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</si>
  <si>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</si>
  <si>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</si>
  <si>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</si>
  <si>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</si>
  <si>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</si>
  <si>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</si>
  <si>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</si>
  <si>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</si>
  <si>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</si>
  <si>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</si>
  <si>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</si>
  <si>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</si>
  <si>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</si>
  <si>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</si>
  <si>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</si>
  <si>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</si>
  <si>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</si>
  <si>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</si>
  <si>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</si>
  <si>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</si>
  <si>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</si>
  <si>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</si>
  <si>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</si>
  <si>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</si>
  <si>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</si>
  <si>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</si>
  <si>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</si>
  <si>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</si>
  <si>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</si>
  <si>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</si>
  <si>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</si>
  <si>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</si>
  <si>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</si>
  <si>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</si>
  <si>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</si>
  <si>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</si>
  <si>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</si>
  <si>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</si>
  <si>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</si>
  <si>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</si>
  <si>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</si>
  <si>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</si>
  <si>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</si>
  <si>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</si>
  <si>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</si>
  <si>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</si>
  <si>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</si>
  <si>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</si>
  <si>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</si>
  <si>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</si>
  <si>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</si>
  <si>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</si>
  <si>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</si>
  <si>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</si>
  <si>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</si>
  <si>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</si>
  <si>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</si>
  <si>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</si>
  <si>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</si>
  <si>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</si>
  <si>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</si>
  <si>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</si>
  <si>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</si>
  <si>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</si>
  <si>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</si>
  <si>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</si>
  <si>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</si>
  <si>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</si>
  <si>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</si>
  <si>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</si>
  <si>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</si>
  <si>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</si>
  <si>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</si>
  <si>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</si>
  <si>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</si>
  <si>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</si>
  <si>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</si>
  <si>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</si>
  <si>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</si>
  <si>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</si>
  <si>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</si>
  <si>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</si>
  <si>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</si>
  <si>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</si>
  <si>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</si>
  <si>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</si>
  <si>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</si>
  <si>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</si>
  <si>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</si>
  <si>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</si>
  <si>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</si>
  <si>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</si>
  <si>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</si>
  <si>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</si>
  <si>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</si>
  <si>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</si>
  <si>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</si>
  <si>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</si>
  <si>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</si>
  <si>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</si>
  <si>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</si>
  <si>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</si>
  <si>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</si>
  <si>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</si>
  <si>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</si>
  <si>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</si>
  <si>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</si>
  <si>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</si>
  <si>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</si>
  <si>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</si>
  <si>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</si>
  <si>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</si>
  <si>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</si>
  <si>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</si>
  <si>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</si>
  <si>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</si>
  <si>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</si>
  <si>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</si>
  <si>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</si>
  <si>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</si>
  <si>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</si>
  <si>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</si>
  <si>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</si>
  <si>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</si>
  <si>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</si>
  <si>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</si>
  <si>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</si>
  <si>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</si>
  <si>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</si>
  <si>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</si>
  <si>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</si>
  <si>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</si>
  <si>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</si>
  <si>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</si>
  <si>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</si>
  <si>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</si>
  <si>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</si>
  <si>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</si>
  <si>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</si>
  <si>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</si>
  <si>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</si>
  <si>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</si>
  <si>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</si>
  <si>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</si>
  <si>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</si>
  <si>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</si>
  <si>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</si>
  <si>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</si>
  <si>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</si>
  <si>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</si>
  <si>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</si>
  <si>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</si>
  <si>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</si>
  <si>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</si>
  <si>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</si>
  <si>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</si>
  <si>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</si>
  <si>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</si>
  <si>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</si>
  <si>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</si>
  <si>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</si>
  <si>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</si>
  <si>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</si>
  <si>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</si>
  <si>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</si>
  <si>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</si>
  <si>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</si>
  <si>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</si>
  <si>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</si>
  <si>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</si>
  <si>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</si>
  <si>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</si>
  <si>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</si>
  <si>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</si>
  <si>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</si>
  <si>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</si>
  <si>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</si>
  <si>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</si>
  <si>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</si>
  <si>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</si>
  <si>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</si>
  <si>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</si>
  <si>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</si>
  <si>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</si>
  <si>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</si>
  <si>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</si>
  <si>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</si>
  <si>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</si>
  <si>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</si>
  <si>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</si>
  <si>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</si>
  <si>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</si>
  <si>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</si>
  <si>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</si>
  <si>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</si>
  <si>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</si>
  <si>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</si>
  <si>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</si>
  <si>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</si>
  <si>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</si>
  <si>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</si>
  <si>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</si>
  <si>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</si>
  <si>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</si>
  <si>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</si>
  <si>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</si>
  <si>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</si>
  <si>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</si>
  <si>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</si>
  <si>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</si>
  <si>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</si>
  <si>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</si>
  <si>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</si>
  <si>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</si>
  <si>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</si>
  <si>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</si>
  <si>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</si>
  <si>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</si>
  <si>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</si>
  <si>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</si>
  <si>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</si>
  <si>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</si>
  <si>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</si>
  <si>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</si>
  <si>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</si>
  <si>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</si>
  <si>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</si>
  <si>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</si>
  <si>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</si>
  <si>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</si>
  <si>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</si>
  <si>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</si>
  <si>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</si>
  <si>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</si>
  <si>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</si>
  <si>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</si>
  <si>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</si>
  <si>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</si>
  <si>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</si>
  <si>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</si>
  <si>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</si>
  <si>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</si>
  <si>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</si>
  <si>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</si>
  <si>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</si>
  <si>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</si>
  <si>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</si>
  <si>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</si>
  <si>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</si>
  <si>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</si>
  <si>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</si>
  <si>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</si>
  <si>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</si>
  <si>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</si>
  <si>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</si>
  <si>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</si>
  <si>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</si>
  <si>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</si>
  <si>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</si>
  <si>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</si>
  <si>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</si>
  <si>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</si>
  <si>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</si>
  <si>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</si>
  <si>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</si>
  <si>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</si>
  <si>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</si>
  <si>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</si>
  <si>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</si>
  <si>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</si>
  <si>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</si>
  <si>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</si>
  <si>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</si>
  <si>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</si>
  <si>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</si>
  <si>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</si>
  <si>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</si>
  <si>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</si>
  <si>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</si>
  <si>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</si>
  <si>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</si>
  <si>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</si>
  <si>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</si>
  <si>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</si>
  <si>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</si>
  <si>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</si>
  <si>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</si>
  <si>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</si>
  <si>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</si>
  <si>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</si>
  <si>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</si>
  <si>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</si>
  <si>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</si>
  <si>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</si>
  <si>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</si>
  <si>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</si>
  <si>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</si>
  <si>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</si>
  <si>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</si>
  <si>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</si>
  <si>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</si>
  <si>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</si>
  <si>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</si>
  <si>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</si>
  <si>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</si>
  <si>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</si>
  <si>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</si>
  <si>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</si>
  <si>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</si>
  <si>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</si>
  <si>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</si>
  <si>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</si>
  <si>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</si>
  <si>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</si>
  <si>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</si>
  <si>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</si>
  <si>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</si>
  <si>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</si>
  <si>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</si>
  <si>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</si>
  <si>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</si>
  <si>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</si>
  <si>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</si>
  <si>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</si>
  <si>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</si>
  <si>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</si>
  <si>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</si>
  <si>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</si>
  <si>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</si>
  <si>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</si>
  <si>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</si>
  <si>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</si>
  <si>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</si>
  <si>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</si>
  <si>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</si>
  <si>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</si>
  <si>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</si>
  <si>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</si>
  <si>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</si>
  <si>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</si>
  <si>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</si>
  <si>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</si>
  <si>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</si>
  <si>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</si>
  <si>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</si>
  <si>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</si>
  <si>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</si>
  <si>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</si>
  <si>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</si>
  <si>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</si>
  <si>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</si>
  <si>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</si>
  <si>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</si>
  <si>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</si>
  <si>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</si>
  <si>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</si>
  <si>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</si>
  <si>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</si>
  <si>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</si>
  <si>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</si>
  <si>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</si>
  <si>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</si>
  <si>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</si>
  <si>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</si>
  <si>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</si>
  <si>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</si>
  <si>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</si>
  <si>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</si>
  <si>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</si>
  <si>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</si>
  <si>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</si>
  <si>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</si>
  <si>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</si>
  <si>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</si>
  <si>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</si>
  <si>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</si>
  <si>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</si>
  <si>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</si>
  <si>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</si>
  <si>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</si>
  <si>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</si>
  <si>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</si>
  <si>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</si>
  <si>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</si>
  <si>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</si>
  <si>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</si>
  <si>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</si>
  <si>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</si>
  <si>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</si>
  <si>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</si>
  <si>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</si>
  <si>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</si>
  <si>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</si>
  <si>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</si>
  <si>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</si>
  <si>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</si>
  <si>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</si>
  <si>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</si>
  <si>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</si>
  <si>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</si>
  <si>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</si>
  <si>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</si>
  <si>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</si>
  <si>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</si>
  <si>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</si>
  <si>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</si>
  <si>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</si>
  <si>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</si>
  <si>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</si>
  <si>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</si>
  <si>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</si>
  <si>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</si>
  <si>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</si>
  <si>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</si>
  <si>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</si>
  <si>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</si>
  <si>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</si>
  <si>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</si>
  <si>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</si>
  <si>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</si>
  <si>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</si>
  <si>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</si>
  <si>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</si>
  <si>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</si>
  <si>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</si>
  <si>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</si>
  <si>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</si>
  <si>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</si>
  <si>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</si>
  <si>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</si>
  <si>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</si>
  <si>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</si>
  <si>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</si>
  <si>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</si>
  <si>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</si>
  <si>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</si>
  <si>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</si>
  <si>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</si>
  <si>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</si>
  <si>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</si>
  <si>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</si>
  <si>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</si>
  <si>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</si>
  <si>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</si>
  <si>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</si>
  <si>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</si>
  <si>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</si>
  <si>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</si>
  <si>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</si>
  <si>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</si>
  <si>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</si>
  <si>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</si>
  <si>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</si>
  <si>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</si>
  <si>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</si>
  <si>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</si>
  <si>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</si>
  <si>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</si>
  <si>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</si>
  <si>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</si>
  <si>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</si>
  <si>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</si>
  <si>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</si>
  <si>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</si>
  <si>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</si>
  <si>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</si>
  <si>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</si>
  <si>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</si>
  <si>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</si>
  <si>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</si>
  <si>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</si>
  <si>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</si>
  <si>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</si>
  <si>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</si>
  <si>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</si>
  <si>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</si>
  <si>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</si>
  <si>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</si>
  <si>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</si>
  <si>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</si>
  <si>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</si>
  <si>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</si>
  <si>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</si>
  <si>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</si>
  <si>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</si>
  <si>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</si>
  <si>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</si>
  <si>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</si>
  <si>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</si>
  <si>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</si>
  <si>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</si>
  <si>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</si>
  <si>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</si>
  <si>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</si>
  <si>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</si>
  <si>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</si>
  <si>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</si>
  <si>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</si>
  <si>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</si>
  <si>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</si>
  <si>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</si>
  <si>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</si>
  <si>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</si>
  <si>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</si>
  <si>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</si>
  <si>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</si>
  <si>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</si>
  <si>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</si>
  <si>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</si>
  <si>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</si>
  <si>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</si>
  <si>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</si>
  <si>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</si>
  <si>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</si>
  <si>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</si>
  <si>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</si>
  <si>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</si>
  <si>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</si>
  <si>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</si>
  <si>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</si>
  <si>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</si>
  <si>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</si>
  <si>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</si>
  <si>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</si>
  <si>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</si>
  <si>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</si>
  <si>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</si>
  <si>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</si>
  <si>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</si>
  <si>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</si>
  <si>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</si>
  <si>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</si>
  <si>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</si>
  <si>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</si>
  <si>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</si>
  <si>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</si>
  <si>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</si>
  <si>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</si>
  <si>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</si>
  <si>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</si>
  <si>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</si>
  <si>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</si>
  <si>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</si>
  <si>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</si>
  <si>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</si>
  <si>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</si>
  <si>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</si>
  <si>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</si>
  <si>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</si>
  <si>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</si>
  <si>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</si>
  <si>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</si>
  <si>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</si>
  <si>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</si>
  <si>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</si>
  <si>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</si>
  <si>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</si>
  <si>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</si>
  <si>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</si>
  <si>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</si>
  <si>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</si>
  <si>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</si>
  <si>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</si>
  <si>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</si>
  <si>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</si>
  <si>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</si>
  <si>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</si>
  <si>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</si>
  <si>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</si>
  <si>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</si>
  <si>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</si>
  <si>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</si>
  <si>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</si>
  <si>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</si>
  <si>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</si>
  <si>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</si>
  <si>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</si>
  <si>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</si>
  <si>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</si>
  <si>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</si>
  <si>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</si>
  <si>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</si>
  <si>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</si>
  <si>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</si>
  <si>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</si>
  <si>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</si>
  <si>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</si>
  <si>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</si>
  <si>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</si>
  <si>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</si>
  <si>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</si>
  <si>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</si>
  <si>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</si>
  <si>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</si>
  <si>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</si>
  <si>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</si>
  <si>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</si>
  <si>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</si>
  <si>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</si>
  <si>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</si>
  <si>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</si>
  <si>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</si>
  <si>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</si>
  <si>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</si>
  <si>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</si>
  <si>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</si>
  <si>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</si>
  <si>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</si>
  <si>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</si>
  <si>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</si>
  <si>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</si>
  <si>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</si>
  <si>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</si>
  <si>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</si>
  <si>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</si>
  <si>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</si>
  <si>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</si>
  <si>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</si>
  <si>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</si>
  <si>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</si>
  <si>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</si>
  <si>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</si>
  <si>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</si>
  <si>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</si>
  <si>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</si>
  <si>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</si>
  <si>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</si>
  <si>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</si>
  <si>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</si>
  <si>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</si>
  <si>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</si>
  <si>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</si>
  <si>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</si>
  <si>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</si>
  <si>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</si>
  <si>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</si>
  <si>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</si>
  <si>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</si>
  <si>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</si>
  <si>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</si>
  <si>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</si>
  <si>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</si>
  <si>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</si>
  <si>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</si>
  <si>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</si>
  <si>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</si>
  <si>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</si>
  <si>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</si>
  <si>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</si>
  <si>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</si>
  <si>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</si>
  <si>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</si>
  <si>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</si>
  <si>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</si>
  <si>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</si>
  <si>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</si>
  <si>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</si>
  <si>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</si>
  <si>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</si>
  <si>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</si>
  <si>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</si>
  <si>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</si>
  <si>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</si>
  <si>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</si>
  <si>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</si>
  <si>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</si>
  <si>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</si>
  <si>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</si>
  <si>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</si>
  <si>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</si>
  <si>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</si>
  <si>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</si>
  <si>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</si>
  <si>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</si>
  <si>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</si>
  <si>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</si>
  <si>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</si>
  <si>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</si>
  <si>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</si>
  <si>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</si>
  <si>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</si>
  <si>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</si>
  <si>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</si>
  <si>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</si>
  <si>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</si>
  <si>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</si>
  <si>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</si>
  <si>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</si>
  <si>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</si>
  <si>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</si>
  <si>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</si>
  <si>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</si>
  <si>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</si>
  <si>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</si>
  <si>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</si>
  <si>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</si>
  <si>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</si>
  <si>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</si>
  <si>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</si>
  <si>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</si>
  <si>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</si>
  <si>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</si>
  <si>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</si>
  <si>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</si>
  <si>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</si>
  <si>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</si>
  <si>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</si>
  <si>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</si>
  <si>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</si>
  <si>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</si>
  <si>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</si>
  <si>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</si>
  <si>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</si>
  <si>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</si>
  <si>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</si>
  <si>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</si>
  <si>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</si>
  <si>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</si>
  <si>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</si>
  <si>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</si>
  <si>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</si>
  <si>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</si>
  <si>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</si>
  <si>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</si>
  <si>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</si>
  <si>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</si>
  <si>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</si>
  <si>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</si>
  <si>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</si>
  <si>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</si>
  <si>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</si>
  <si>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</si>
  <si>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</si>
  <si>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</si>
  <si>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</si>
  <si>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</si>
  <si>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</si>
  <si>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</si>
  <si>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</si>
  <si>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</si>
  <si>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</si>
  <si>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</si>
  <si>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</si>
  <si>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</si>
  <si>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</si>
  <si>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</si>
  <si>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</si>
  <si>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</si>
  <si>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</si>
  <si>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</si>
  <si>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</si>
  <si>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</si>
  <si>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</si>
  <si>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</si>
  <si>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</si>
  <si>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</si>
  <si>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</si>
  <si>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</si>
  <si>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</si>
  <si>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</si>
  <si>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</si>
  <si>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</si>
  <si>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</si>
  <si>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</si>
  <si>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</si>
  <si>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</si>
  <si>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</si>
  <si>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</si>
  <si>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</si>
  <si>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</si>
  <si>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</si>
  <si>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</si>
  <si>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</si>
  <si>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</si>
  <si>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</si>
  <si>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</si>
  <si>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</si>
  <si>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</si>
  <si>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</si>
  <si>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</si>
  <si>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</si>
  <si>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</si>
  <si>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</si>
  <si>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</si>
  <si>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</si>
  <si>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</si>
  <si>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</si>
  <si>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</si>
  <si>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</si>
  <si>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</si>
  <si>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</si>
  <si>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</si>
  <si>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</si>
  <si>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</si>
  <si>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</si>
  <si>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</si>
  <si>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</si>
  <si>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</si>
  <si>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</si>
  <si>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</si>
  <si>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</si>
  <si>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</si>
  <si>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</si>
  <si>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</si>
  <si>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</si>
  <si>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</si>
  <si>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</si>
  <si>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</si>
  <si>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</si>
  <si>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</si>
  <si>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</si>
  <si>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</si>
  <si>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</si>
  <si>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</si>
  <si>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</si>
  <si>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</si>
  <si>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</si>
  <si>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</si>
  <si>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</si>
  <si>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</si>
  <si>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</si>
  <si>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</si>
  <si>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</si>
  <si>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</si>
  <si>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</si>
  <si>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</si>
  <si>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</si>
  <si>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</si>
  <si>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</si>
  <si>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</si>
  <si>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</si>
  <si>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</si>
  <si>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</si>
  <si>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</si>
  <si>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</si>
  <si>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</si>
  <si>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</si>
  <si>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</si>
  <si>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</si>
  <si>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</si>
  <si>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</si>
  <si>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</si>
  <si>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</si>
  <si>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</si>
  <si>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</si>
  <si>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</si>
  <si>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</si>
  <si>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</si>
  <si>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</si>
  <si>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</si>
  <si>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</si>
  <si>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</si>
  <si>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</si>
  <si>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</si>
  <si>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</si>
  <si>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</si>
  <si>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</si>
  <si>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</si>
  <si>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</si>
  <si>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</si>
  <si>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</si>
  <si>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</si>
  <si>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</si>
  <si>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</si>
  <si>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</si>
  <si>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</si>
  <si>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</si>
  <si>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</si>
  <si>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</si>
  <si>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</si>
  <si>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</si>
  <si>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</si>
  <si>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</si>
  <si>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</si>
  <si>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</si>
  <si>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</si>
  <si>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</si>
  <si>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</si>
  <si>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</si>
  <si>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</si>
  <si>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</si>
  <si>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</si>
  <si>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</si>
  <si>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</si>
  <si>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</si>
  <si>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</si>
  <si>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</si>
  <si>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</si>
  <si>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</si>
  <si>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</si>
  <si>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</si>
  <si>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</si>
  <si>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</si>
  <si>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</si>
  <si>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</si>
  <si>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</si>
  <si>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</si>
  <si>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</si>
  <si>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</si>
  <si>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</si>
  <si>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</si>
  <si>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</si>
  <si>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</si>
  <si>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</si>
  <si>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</si>
  <si>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</si>
  <si>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</si>
  <si>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</si>
  <si>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</si>
  <si>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</si>
  <si>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</si>
  <si>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</si>
  <si>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</si>
  <si>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</si>
  <si>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</si>
  <si>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</si>
  <si>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</si>
  <si>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</si>
  <si>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</si>
  <si>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</si>
  <si>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</si>
  <si>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</si>
  <si>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</si>
  <si>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</si>
  <si>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</si>
  <si>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</si>
  <si>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</si>
  <si>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</si>
  <si>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</si>
  <si>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</si>
  <si>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</si>
  <si>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</si>
  <si>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</si>
  <si>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</si>
  <si>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</si>
  <si>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</si>
  <si>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</si>
  <si>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</si>
  <si>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</si>
  <si>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</si>
  <si>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</si>
  <si>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</si>
  <si>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</si>
  <si>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</si>
  <si>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</si>
  <si>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</si>
  <si>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</si>
  <si>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</si>
  <si>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</si>
  <si>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</si>
  <si>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</si>
  <si>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</si>
  <si>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</si>
  <si>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</si>
  <si>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</si>
  <si>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</si>
  <si>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</si>
  <si>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</si>
  <si>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</si>
  <si>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</si>
  <si>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</si>
  <si>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</si>
  <si>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</si>
  <si>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</si>
  <si>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</si>
  <si>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</si>
  <si>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</si>
  <si>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</si>
  <si>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</si>
  <si>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</si>
  <si>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</si>
  <si>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</si>
  <si>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</si>
  <si>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</si>
  <si>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</si>
  <si>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</si>
  <si>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</si>
  <si>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</si>
  <si>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</si>
  <si>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</si>
  <si>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</si>
  <si>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</si>
  <si>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</si>
  <si>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</si>
  <si>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</si>
  <si>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</si>
  <si>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</si>
  <si>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</si>
  <si>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</si>
  <si>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</si>
  <si>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</si>
  <si>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</si>
  <si>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</si>
  <si>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</si>
  <si>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</si>
  <si>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</si>
  <si>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</si>
  <si>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</si>
  <si>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</si>
  <si>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</si>
  <si>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</si>
  <si>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</si>
  <si>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</si>
  <si>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</si>
  <si>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</si>
  <si>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</si>
  <si>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</si>
  <si>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</si>
  <si>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</si>
  <si>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</si>
  <si>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</si>
  <si>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</si>
  <si>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</si>
  <si>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</si>
  <si>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</si>
  <si>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</si>
  <si>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</si>
  <si>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</si>
  <si>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</si>
  <si>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</si>
  <si>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</si>
  <si>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</si>
  <si>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</si>
  <si>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</si>
  <si>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</si>
  <si>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</si>
  <si>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</si>
  <si>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</si>
  <si>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</si>
  <si>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</si>
  <si>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</si>
  <si>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</si>
  <si>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</si>
  <si>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</si>
  <si>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</si>
  <si>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</si>
  <si>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</si>
  <si>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</si>
  <si>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</si>
  <si>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</si>
  <si>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</si>
  <si>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</si>
  <si>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</si>
  <si>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</si>
  <si>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</si>
  <si>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</si>
  <si>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</si>
  <si>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</si>
  <si>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</si>
  <si>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</si>
  <si>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</si>
  <si>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</si>
  <si>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</si>
  <si>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</si>
  <si>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</si>
  <si>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</si>
  <si>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</si>
  <si>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</si>
  <si>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</si>
  <si>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</si>
  <si>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</si>
  <si>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</si>
  <si>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</si>
  <si>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</si>
  <si>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</si>
  <si>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</si>
  <si>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</si>
  <si>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</si>
  <si>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</si>
  <si>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</si>
  <si>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</si>
  <si>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</si>
  <si>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</si>
  <si>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</si>
  <si>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</si>
  <si>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</si>
  <si>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</si>
  <si>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</si>
  <si>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</si>
  <si>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</si>
  <si>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</si>
  <si>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</si>
  <si>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</si>
  <si>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</si>
  <si>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</si>
  <si>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</si>
  <si>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</si>
  <si>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</si>
  <si>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</si>
  <si>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</si>
  <si>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</si>
  <si>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</si>
  <si>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</si>
  <si>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</si>
  <si>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</si>
  <si>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</si>
  <si>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</si>
  <si>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</si>
  <si>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</si>
  <si>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</si>
  <si>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</si>
  <si>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</si>
  <si>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</si>
  <si>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</si>
  <si>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</si>
  <si>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</si>
  <si>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</si>
  <si>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</si>
  <si>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</si>
  <si>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</si>
  <si>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</si>
  <si>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</si>
  <si>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</si>
  <si>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</si>
  <si>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</si>
  <si>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</si>
  <si>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</si>
  <si>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</si>
  <si>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</si>
  <si>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</si>
  <si>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</si>
  <si>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</si>
  <si>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</si>
  <si>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</si>
  <si>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</si>
  <si>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</si>
  <si>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</si>
  <si>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</si>
  <si>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</si>
  <si>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</si>
  <si>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</si>
  <si>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</si>
  <si>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</si>
  <si>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</si>
  <si>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</si>
  <si>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</si>
  <si>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</si>
  <si>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</si>
  <si>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</si>
  <si>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</si>
  <si>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</si>
  <si>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</si>
  <si>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</si>
  <si>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</si>
  <si>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</si>
  <si>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</si>
  <si>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</si>
  <si>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</si>
  <si>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</si>
  <si>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</si>
  <si>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</si>
  <si>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</si>
  <si>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</si>
  <si>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</si>
  <si>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</si>
  <si>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</si>
  <si>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</si>
  <si>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</si>
  <si>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</si>
  <si>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</si>
  <si>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</si>
  <si>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</si>
  <si>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</si>
  <si>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</si>
  <si>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</si>
  <si>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</si>
  <si>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</si>
  <si>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</si>
  <si>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</si>
  <si>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</si>
  <si>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</si>
  <si>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</si>
  <si>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</si>
  <si>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</si>
  <si>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</si>
  <si>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</si>
  <si>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</si>
  <si>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</si>
  <si>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</si>
  <si>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</si>
  <si>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</si>
  <si>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</si>
  <si>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</si>
  <si>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</si>
  <si>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</si>
  <si>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</si>
  <si>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</si>
  <si>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</si>
  <si>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</si>
  <si>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</si>
  <si>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</si>
  <si>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</si>
  <si>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</si>
  <si>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</si>
  <si>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</si>
  <si>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</si>
  <si>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</si>
  <si>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</si>
  <si>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</si>
  <si>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</si>
  <si>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</si>
  <si>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</si>
  <si>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</si>
  <si>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</si>
  <si>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</si>
  <si>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</si>
  <si>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</si>
  <si>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</si>
  <si>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</si>
  <si>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</si>
  <si>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</si>
  <si>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</si>
  <si>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</si>
  <si>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</si>
  <si>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</si>
  <si>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</si>
  <si>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</si>
  <si>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</si>
  <si>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</si>
  <si>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</si>
  <si>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</si>
  <si>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</si>
  <si>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</si>
  <si>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</si>
  <si>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</si>
  <si>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</si>
  <si>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</si>
  <si>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</si>
  <si>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</si>
  <si>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</si>
  <si>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</si>
  <si>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</si>
  <si>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</si>
  <si>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</si>
  <si>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</si>
  <si>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</si>
  <si>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</si>
  <si>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</si>
  <si>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</si>
  <si>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</si>
  <si>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</si>
  <si>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</si>
  <si>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</si>
  <si>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</si>
  <si>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</si>
  <si>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</si>
  <si>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</si>
  <si>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</si>
  <si>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</si>
  <si>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</si>
  <si>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</si>
  <si>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</si>
  <si>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</si>
  <si>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</si>
  <si>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</si>
  <si>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</si>
  <si>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</si>
  <si>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</si>
  <si>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</si>
  <si>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</si>
  <si>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</si>
  <si>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</si>
  <si>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</si>
  <si>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</si>
  <si>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</si>
  <si>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</si>
  <si>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</si>
  <si>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</si>
  <si>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</si>
  <si>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</si>
  <si>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</si>
  <si>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</si>
  <si>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</si>
  <si>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</si>
  <si>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</si>
  <si>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</si>
  <si>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</si>
  <si>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</si>
  <si>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</si>
  <si>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</si>
  <si>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</si>
  <si>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</si>
  <si>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</si>
  <si>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</si>
  <si>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</si>
  <si>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</si>
  <si>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</si>
  <si>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</si>
  <si>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</si>
  <si>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</si>
  <si>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</si>
  <si>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</si>
  <si>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</si>
  <si>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</si>
  <si>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</si>
  <si>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</si>
  <si>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</si>
  <si>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</si>
  <si>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</si>
  <si>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</si>
  <si>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</si>
  <si>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</si>
  <si>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</si>
  <si>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</si>
  <si>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</si>
  <si>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</si>
  <si>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</si>
  <si>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</si>
  <si>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</si>
  <si>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</si>
  <si>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</si>
  <si>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</si>
  <si>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</si>
  <si>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</si>
  <si>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</si>
  <si>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</si>
  <si>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</si>
  <si>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</si>
  <si>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</si>
  <si>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</si>
  <si>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</si>
  <si>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</si>
  <si>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</si>
  <si>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</si>
  <si>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</si>
  <si>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</si>
  <si>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</si>
  <si>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</si>
  <si>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</si>
  <si>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</si>
  <si>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</si>
  <si>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</si>
  <si>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</si>
  <si>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</si>
  <si>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</si>
  <si>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</si>
  <si>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</si>
  <si>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</si>
  <si>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</si>
  <si>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</si>
  <si>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</si>
  <si>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</si>
  <si>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</si>
  <si>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</si>
  <si>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</si>
  <si>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</si>
  <si>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</si>
  <si>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</si>
  <si>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</si>
  <si>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</si>
  <si>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</si>
  <si>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</si>
  <si>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</si>
  <si>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</si>
  <si>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</si>
  <si>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</si>
  <si>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</si>
  <si>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</si>
  <si>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</si>
  <si>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</si>
  <si>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</si>
  <si>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</si>
  <si>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</si>
  <si>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</si>
  <si>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</si>
  <si>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</si>
  <si>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</si>
  <si>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</si>
  <si>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</si>
  <si>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</si>
  <si>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</si>
  <si>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</si>
  <si>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</si>
  <si>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</si>
  <si>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</si>
  <si>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</si>
  <si>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</si>
  <si>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</si>
  <si>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</si>
  <si>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</si>
  <si>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</si>
  <si>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</si>
  <si>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</si>
  <si>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</si>
  <si>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</si>
  <si>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</si>
  <si>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</si>
  <si>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</si>
  <si>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</si>
  <si>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</si>
  <si>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</si>
  <si>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</si>
  <si>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</si>
  <si>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</si>
  <si>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</si>
  <si>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</si>
  <si>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</si>
  <si>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</si>
  <si>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</si>
  <si>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</si>
  <si>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</si>
  <si>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</si>
  <si>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</si>
  <si>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</si>
  <si>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</si>
  <si>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</si>
  <si>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</si>
  <si>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</si>
  <si>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</si>
  <si>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</si>
  <si>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</si>
  <si>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</si>
  <si>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</si>
  <si>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</si>
  <si>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</si>
  <si>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</si>
  <si>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</si>
  <si>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</si>
  <si>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</si>
  <si>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</si>
  <si>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</si>
  <si>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</si>
  <si>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</si>
  <si>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</si>
  <si>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</si>
  <si>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</si>
  <si>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</si>
  <si>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</si>
  <si>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</si>
  <si>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</si>
  <si>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</si>
  <si>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</si>
  <si>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</si>
  <si>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</si>
  <si>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</si>
  <si>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</si>
  <si>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</si>
  <si>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</si>
  <si>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</si>
  <si>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</si>
  <si>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</si>
  <si>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</si>
  <si>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</si>
  <si>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</si>
  <si>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</si>
  <si>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</si>
  <si>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</si>
  <si>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</si>
  <si>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</si>
  <si>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</si>
  <si>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</si>
  <si>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</si>
  <si>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</si>
  <si>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</si>
  <si>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</si>
  <si>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</si>
  <si>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</si>
  <si>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</si>
  <si>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</si>
  <si>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</si>
  <si>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</si>
  <si>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</si>
  <si>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</si>
  <si>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</si>
  <si>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</si>
  <si>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</si>
  <si>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</si>
  <si>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</si>
  <si>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</si>
  <si>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</si>
  <si>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</si>
  <si>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</si>
  <si>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</si>
  <si>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</si>
  <si>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</si>
  <si>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</si>
  <si>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</si>
  <si>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</si>
  <si>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</si>
  <si>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</si>
  <si>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</si>
  <si>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</si>
  <si>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</si>
  <si>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</si>
  <si>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</si>
  <si>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</si>
  <si>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</si>
  <si>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</si>
  <si>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</si>
  <si>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</si>
  <si>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</si>
  <si>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</si>
  <si>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</si>
  <si>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</si>
  <si>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</si>
  <si>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</si>
  <si>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</si>
  <si>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</si>
  <si>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</si>
  <si>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</si>
  <si>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</si>
  <si>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</si>
  <si>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</si>
  <si>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</si>
  <si>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</si>
  <si>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</si>
  <si>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</si>
  <si>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</si>
  <si>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</si>
  <si>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</si>
  <si>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</si>
  <si>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</si>
  <si>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</si>
  <si>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</si>
  <si>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</si>
  <si>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</si>
  <si>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</si>
  <si>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</si>
  <si>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</si>
  <si>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</si>
  <si>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</si>
  <si>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</si>
  <si>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</si>
  <si>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</si>
  <si>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</si>
  <si>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</si>
  <si>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</si>
  <si>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</si>
  <si>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</si>
  <si>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</si>
  <si>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</si>
  <si>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</si>
  <si>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</si>
  <si>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</si>
  <si>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</si>
  <si>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</si>
  <si>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</si>
  <si>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</si>
  <si>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</si>
  <si>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</si>
  <si>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</si>
  <si>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</si>
  <si>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</si>
  <si>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</si>
  <si>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</si>
  <si>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</si>
  <si>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</si>
  <si>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</si>
  <si>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</si>
  <si>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</si>
  <si>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</si>
  <si>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</si>
  <si>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</si>
  <si>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</si>
  <si>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</si>
  <si>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</si>
  <si>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</si>
  <si>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</si>
  <si>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</si>
  <si>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</si>
  <si>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</si>
  <si>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</si>
  <si>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</si>
  <si>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</si>
  <si>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</si>
  <si>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</si>
  <si>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</si>
  <si>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</si>
  <si>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</si>
  <si>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</si>
  <si>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</si>
  <si>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</si>
  <si>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</si>
  <si>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</si>
  <si>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</si>
  <si>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</si>
  <si>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</si>
  <si>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</si>
  <si>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</si>
  <si>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</si>
  <si>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</si>
  <si>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</si>
  <si>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</si>
  <si>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</si>
  <si>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</si>
  <si>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</si>
  <si>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</si>
  <si>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</si>
  <si>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</si>
  <si>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</si>
  <si>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</si>
  <si>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</si>
  <si>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</si>
  <si>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</si>
  <si>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</si>
  <si>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</si>
  <si>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</si>
  <si>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</si>
  <si>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</si>
  <si>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</si>
  <si>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</si>
  <si>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</si>
  <si>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</si>
  <si>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</si>
  <si>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</si>
  <si>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</si>
  <si>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</si>
  <si>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</si>
  <si>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</si>
  <si>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</si>
  <si>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</si>
  <si>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</si>
  <si>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</si>
  <si>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</si>
  <si>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</si>
  <si>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</si>
  <si>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</si>
  <si>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</si>
  <si>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</si>
  <si>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</si>
  <si>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</si>
  <si>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</si>
  <si>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</si>
  <si>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</si>
  <si>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</si>
  <si>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</si>
  <si>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</si>
  <si>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</si>
  <si>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</si>
  <si>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</si>
  <si>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</si>
  <si>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</si>
  <si>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</si>
  <si>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</si>
  <si>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</si>
  <si>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</si>
  <si>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</si>
  <si>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</si>
  <si>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</si>
  <si>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</si>
  <si>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</si>
  <si>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</si>
  <si>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</si>
  <si>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</si>
  <si>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</si>
  <si>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</si>
  <si>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</si>
  <si>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</si>
  <si>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</si>
  <si>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</si>
  <si>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</si>
  <si>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</si>
  <si>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</si>
  <si>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</si>
  <si>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</si>
  <si>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</si>
  <si>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</si>
  <si>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</si>
  <si>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</si>
  <si>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</si>
  <si>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</si>
  <si>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</si>
  <si>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</si>
  <si>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</si>
  <si>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</si>
  <si>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</si>
  <si>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</si>
  <si>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</si>
  <si>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</si>
  <si>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</si>
  <si>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</si>
  <si>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</si>
  <si>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</si>
  <si>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</si>
  <si>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</si>
  <si>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</si>
  <si>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</si>
  <si>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</si>
  <si>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</si>
  <si>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</si>
  <si>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</si>
  <si>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</si>
  <si>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</si>
  <si>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</si>
  <si>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</si>
  <si>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</si>
  <si>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</si>
  <si>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</si>
  <si>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</si>
  <si>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</si>
  <si>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</si>
  <si>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</si>
  <si>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</si>
  <si>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</si>
  <si>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</si>
  <si>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</si>
  <si>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</si>
  <si>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</si>
  <si>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</si>
  <si>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</si>
  <si>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</si>
  <si>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</si>
  <si>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</si>
  <si>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</si>
  <si>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</si>
  <si>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</si>
  <si>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</si>
  <si>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</si>
  <si>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</si>
  <si>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</si>
  <si>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</si>
  <si>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</si>
  <si>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</si>
  <si>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</si>
  <si>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</si>
  <si>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</si>
  <si>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</si>
  <si>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</si>
  <si>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</si>
  <si>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</si>
  <si>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</si>
  <si>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</si>
  <si>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</si>
  <si>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</si>
  <si>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</si>
  <si>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</si>
  <si>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</si>
  <si>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</si>
  <si>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</si>
  <si>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</si>
  <si>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</si>
  <si>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</si>
  <si>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</si>
  <si>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</si>
  <si>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</si>
  <si>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</si>
  <si>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</si>
  <si>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</si>
  <si>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</si>
  <si>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</si>
  <si>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</si>
  <si>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</si>
  <si>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</si>
  <si>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</si>
  <si>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</si>
  <si>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</si>
  <si>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</si>
  <si>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</si>
  <si>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</si>
  <si>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</si>
  <si>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</si>
  <si>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</si>
  <si>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</si>
  <si>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</si>
  <si>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</si>
  <si>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</si>
  <si>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</si>
  <si>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</si>
  <si>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</si>
  <si>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</si>
  <si>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</si>
  <si>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</si>
  <si>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</si>
  <si>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</si>
  <si>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</si>
  <si>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</si>
  <si>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</si>
  <si>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</si>
  <si>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</si>
  <si>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</si>
  <si>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</si>
  <si>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</si>
  <si>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</si>
  <si>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</si>
  <si>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</si>
  <si>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</si>
  <si>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</si>
  <si>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</si>
  <si>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</si>
  <si>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</si>
  <si>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</si>
  <si>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</si>
  <si>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</si>
  <si>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</si>
  <si>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</si>
  <si>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</si>
  <si>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</si>
  <si>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</si>
  <si>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</si>
  <si>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</si>
  <si>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</si>
  <si>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</si>
  <si>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</si>
  <si>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</si>
  <si>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</si>
  <si>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</si>
  <si>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</si>
  <si>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</si>
  <si>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</si>
  <si>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</si>
  <si>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</si>
  <si>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</si>
  <si>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</si>
  <si>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</si>
  <si>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</si>
  <si>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</si>
  <si>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</si>
  <si>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</si>
  <si>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</si>
  <si>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</si>
  <si>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</si>
  <si>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</si>
  <si>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</si>
  <si>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</si>
  <si>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</si>
  <si>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</si>
  <si>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</si>
  <si>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</si>
  <si>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</si>
  <si>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</si>
  <si>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</si>
  <si>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</si>
  <si>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</si>
  <si>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</si>
  <si>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</si>
  <si>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</si>
  <si>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</si>
  <si>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</si>
  <si>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</si>
  <si>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</si>
  <si>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</si>
  <si>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</si>
  <si>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</si>
  <si>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</si>
  <si>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</si>
  <si>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</si>
  <si>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</si>
  <si>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</si>
  <si>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</si>
  <si>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</si>
  <si>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</si>
  <si>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</si>
  <si>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</si>
  <si>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</si>
  <si>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</si>
  <si>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</si>
  <si>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</si>
  <si>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</si>
  <si>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</si>
  <si>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</si>
  <si>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</si>
  <si>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</si>
  <si>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</si>
  <si>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</si>
  <si>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</si>
  <si>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</si>
  <si>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</si>
  <si>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</si>
  <si>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</si>
  <si>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</si>
  <si>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</si>
  <si>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</si>
  <si>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</si>
  <si>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</si>
  <si>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</si>
  <si>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</si>
  <si>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</si>
  <si>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</si>
  <si>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</si>
  <si>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</si>
  <si>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</si>
  <si>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</si>
  <si>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</si>
  <si>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</si>
  <si>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</si>
  <si>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</si>
  <si>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</si>
  <si>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</si>
  <si>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</si>
  <si>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</si>
  <si>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</si>
  <si>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</si>
  <si>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</si>
  <si>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</si>
  <si>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</si>
  <si>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</si>
  <si>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</si>
  <si>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</si>
  <si>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</si>
  <si>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</si>
  <si>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</si>
  <si>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</si>
  <si>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</si>
  <si>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</si>
  <si>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</si>
  <si>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</si>
  <si>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</si>
  <si>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</si>
  <si>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</si>
  <si>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</si>
  <si>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</si>
  <si>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</si>
  <si>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</si>
  <si>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</si>
  <si>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</si>
  <si>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</si>
  <si>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</si>
  <si>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</si>
  <si>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</si>
  <si>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</si>
  <si>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</si>
  <si>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</si>
  <si>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</si>
  <si>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</si>
  <si>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</si>
  <si>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</si>
  <si>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</si>
  <si>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</si>
  <si>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</si>
  <si>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</si>
  <si>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</si>
  <si>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</si>
  <si>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</si>
  <si>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</si>
  <si>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</si>
  <si>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</si>
  <si>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</si>
  <si>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</si>
  <si>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</si>
  <si>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</si>
  <si>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</si>
  <si>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</si>
  <si>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</si>
  <si>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</si>
  <si>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</si>
  <si>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</si>
  <si>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</si>
  <si>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</si>
  <si>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</si>
  <si>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</si>
  <si>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</si>
  <si>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</si>
  <si>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</si>
  <si>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</si>
  <si>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</si>
  <si>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</si>
  <si>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</si>
  <si>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</si>
  <si>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</si>
  <si>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</si>
  <si>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</si>
  <si>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</si>
  <si>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</si>
  <si>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</si>
  <si>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</si>
  <si>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</si>
  <si>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</si>
  <si>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</si>
  <si>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</si>
  <si>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</si>
  <si>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</si>
  <si>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</si>
  <si>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</si>
  <si>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</si>
  <si>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</si>
  <si>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</si>
  <si>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</si>
  <si>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</si>
  <si>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</si>
  <si>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</si>
  <si>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</si>
  <si>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</si>
  <si>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</si>
  <si>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</si>
  <si>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</si>
  <si>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</si>
  <si>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</si>
  <si>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</si>
  <si>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</si>
  <si>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</si>
  <si>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</si>
  <si>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</si>
  <si>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</si>
  <si>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</si>
  <si>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</si>
  <si>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</si>
  <si>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</si>
  <si>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</si>
  <si>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</si>
  <si>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</si>
  <si>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</si>
  <si>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</si>
  <si>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</si>
  <si>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</si>
  <si>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</si>
  <si>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</si>
  <si>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</si>
  <si>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</si>
  <si>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</si>
  <si>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</si>
  <si>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</si>
  <si>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</si>
  <si>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</si>
  <si>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</si>
  <si>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</si>
  <si>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</si>
  <si>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</si>
  <si>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</si>
  <si>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</si>
  <si>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</si>
  <si>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</si>
  <si>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</si>
  <si>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</si>
  <si>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</si>
  <si>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</si>
  <si>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</si>
  <si>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</si>
  <si>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</si>
  <si>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</si>
  <si>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</si>
  <si>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</si>
  <si>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</si>
  <si>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</si>
  <si>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</si>
  <si>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</si>
  <si>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</si>
  <si>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</si>
  <si>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</si>
  <si>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</si>
  <si>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</si>
  <si>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</si>
  <si>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</si>
  <si>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</si>
  <si>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</si>
  <si>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</si>
  <si>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</si>
  <si>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</si>
  <si>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</si>
  <si>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</si>
  <si>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</si>
  <si>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</si>
  <si>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</si>
  <si>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</si>
  <si>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</si>
  <si>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</si>
  <si>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</si>
  <si>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</si>
  <si>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</si>
  <si>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</si>
  <si>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</si>
  <si>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</si>
  <si>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</si>
  <si>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</si>
  <si>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</si>
  <si>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</si>
  <si>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</si>
  <si>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</si>
  <si>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</si>
  <si>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</si>
  <si>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</si>
  <si>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</si>
  <si>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</si>
  <si>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</si>
  <si>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</si>
  <si>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</si>
  <si>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</si>
  <si>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</si>
  <si>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</si>
  <si>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</si>
  <si>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</si>
  <si>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</si>
  <si>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</si>
  <si>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</si>
  <si>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</si>
  <si>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</si>
  <si>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</si>
  <si>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</si>
  <si>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</si>
  <si>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</si>
  <si>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</si>
  <si>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</si>
  <si>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</si>
  <si>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</si>
  <si>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</si>
  <si>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</si>
  <si>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</si>
  <si>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</si>
  <si>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</si>
  <si>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</si>
  <si>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</si>
  <si>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</si>
  <si>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</si>
  <si>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</si>
  <si>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</si>
  <si>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</si>
  <si>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</si>
  <si>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</si>
  <si>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</si>
  <si>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</si>
  <si>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</si>
  <si>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</si>
  <si>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</si>
  <si>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</si>
  <si>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</si>
  <si>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</si>
  <si>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</si>
  <si>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</si>
  <si>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</si>
  <si>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</si>
  <si>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</si>
  <si>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</si>
  <si>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</si>
  <si>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</si>
  <si>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</si>
  <si>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</si>
  <si>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</si>
  <si>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</si>
  <si>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</si>
  <si>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</si>
  <si>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</si>
  <si>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</si>
  <si>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</si>
  <si>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</si>
  <si>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</si>
  <si>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</si>
  <si>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</si>
  <si>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</si>
  <si>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</si>
  <si>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</si>
  <si>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</si>
  <si>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</si>
  <si>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</si>
  <si>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</si>
  <si>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</si>
  <si>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</si>
  <si>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</si>
  <si>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</si>
  <si>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</si>
  <si>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</si>
  <si>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</si>
  <si>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</si>
  <si>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</si>
  <si>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</si>
  <si>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</si>
  <si>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</si>
  <si>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</si>
  <si>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</si>
  <si>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</si>
  <si>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</si>
  <si>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</si>
  <si>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</si>
  <si>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</si>
  <si>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</si>
  <si>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</si>
  <si>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</si>
  <si>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</si>
  <si>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</si>
  <si>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</si>
  <si>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</si>
  <si>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</si>
  <si>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</si>
  <si>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</si>
  <si>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</si>
  <si>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</si>
  <si>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</si>
  <si>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</si>
  <si>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</si>
  <si>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</si>
  <si>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</si>
  <si>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</si>
  <si>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</si>
  <si>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</si>
  <si>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</si>
  <si>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</si>
  <si>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</si>
  <si>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</si>
  <si>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</si>
  <si>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</si>
  <si>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</si>
  <si>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</si>
  <si>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</si>
  <si>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</si>
  <si>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</si>
  <si>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</si>
  <si>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</si>
  <si>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</si>
  <si>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</si>
  <si>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</si>
  <si>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</si>
  <si>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</si>
  <si>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</si>
  <si>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</si>
  <si>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</si>
  <si>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</si>
  <si>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</si>
  <si>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</si>
  <si>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</si>
  <si>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</si>
  <si>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</si>
  <si>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</si>
  <si>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</si>
  <si>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</si>
  <si>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</si>
  <si>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</si>
  <si>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</si>
  <si>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</si>
  <si>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</si>
  <si>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</si>
  <si>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</si>
  <si>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</si>
  <si>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</si>
  <si>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</si>
  <si>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</si>
  <si>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</si>
  <si>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</si>
  <si>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</si>
  <si>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</si>
  <si>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</si>
  <si>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</si>
  <si>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</si>
  <si>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</si>
  <si>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</si>
  <si>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</si>
  <si>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</si>
  <si>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</si>
  <si>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</si>
  <si>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</si>
  <si>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</si>
  <si>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</si>
  <si>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</si>
  <si>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</si>
  <si>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</si>
  <si>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</si>
  <si>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</si>
  <si>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</si>
  <si>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</si>
  <si>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</si>
  <si>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</si>
  <si>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</si>
  <si>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</si>
  <si>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</si>
  <si>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</si>
  <si>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</si>
  <si>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</si>
  <si>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</si>
  <si>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</si>
  <si>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</si>
  <si>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</si>
  <si>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</si>
  <si>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</si>
  <si>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</si>
  <si>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</si>
  <si>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</si>
  <si>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</si>
  <si>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</si>
  <si>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</si>
  <si>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</si>
  <si>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</si>
  <si>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</si>
  <si>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</si>
  <si>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</si>
  <si>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</si>
  <si>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</si>
  <si>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</si>
  <si>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</si>
  <si>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</si>
  <si>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</si>
  <si>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</si>
  <si>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</si>
  <si>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</si>
  <si>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</si>
  <si>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</si>
  <si>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</si>
  <si>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</si>
  <si>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</si>
  <si>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</si>
  <si>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</si>
  <si>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</si>
  <si>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</si>
  <si>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</si>
  <si>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</si>
  <si>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</si>
  <si>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</si>
  <si>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</si>
  <si>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</si>
  <si>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</si>
  <si>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</si>
  <si>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</si>
  <si>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</si>
  <si>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</si>
  <si>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</si>
  <si>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</si>
  <si>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</si>
  <si>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</si>
  <si>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</si>
  <si>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</si>
  <si>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</si>
  <si>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</si>
  <si>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</si>
  <si>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</si>
  <si>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</si>
  <si>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</si>
  <si>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</si>
  <si>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</si>
  <si>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</si>
  <si>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</si>
  <si>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</si>
  <si>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</si>
  <si>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</si>
  <si>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</si>
  <si>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</si>
  <si>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</si>
  <si>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</si>
  <si>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</si>
  <si>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</si>
  <si>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</si>
  <si>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</si>
  <si>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</si>
  <si>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</si>
  <si>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</si>
  <si>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</si>
  <si>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</si>
  <si>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</si>
  <si>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</si>
  <si>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</si>
  <si>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</si>
  <si>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</si>
  <si>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</si>
  <si>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</si>
  <si>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</si>
  <si>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</si>
  <si>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</si>
  <si>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</si>
  <si>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</si>
  <si>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</si>
  <si>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</si>
  <si>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</si>
  <si>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</si>
  <si>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</si>
  <si>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</si>
  <si>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</si>
  <si>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</si>
  <si>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</si>
  <si>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</si>
  <si>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</si>
  <si>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</si>
  <si>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</si>
  <si>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</si>
  <si>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</si>
  <si>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</si>
  <si>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</si>
  <si>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</si>
  <si>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</si>
  <si>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</si>
  <si>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</si>
  <si>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</si>
  <si>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</si>
  <si>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</si>
  <si>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</si>
  <si>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</si>
  <si>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</si>
  <si>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</si>
  <si>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</si>
  <si>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</si>
  <si>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</si>
  <si>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</si>
  <si>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</si>
  <si>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</si>
  <si>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</si>
  <si>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</si>
  <si>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</si>
  <si>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</si>
  <si>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</si>
  <si>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</si>
  <si>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</si>
  <si>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</si>
  <si>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</si>
  <si>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</si>
  <si>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</si>
  <si>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</si>
  <si>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</si>
  <si>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</si>
  <si>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</si>
  <si>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</si>
  <si>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</si>
  <si>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</si>
  <si>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</si>
  <si>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</si>
  <si>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</si>
  <si>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</si>
  <si>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</si>
  <si>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</si>
  <si>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</si>
  <si>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</si>
  <si>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</si>
  <si>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</si>
  <si>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</si>
  <si>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</si>
  <si>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</si>
  <si>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</si>
  <si>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</si>
  <si>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</si>
  <si>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</si>
  <si>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</si>
  <si>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</si>
  <si>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</si>
  <si>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</si>
  <si>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</si>
  <si>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</si>
  <si>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</si>
  <si>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</si>
  <si>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</si>
  <si>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</si>
  <si>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</si>
  <si>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</si>
  <si>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</si>
  <si>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</si>
  <si>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</si>
  <si>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</si>
  <si>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</si>
  <si>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</si>
  <si>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</si>
  <si>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</si>
  <si>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</si>
  <si>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</si>
  <si>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</si>
  <si>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</si>
  <si>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</si>
  <si>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</si>
  <si>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</si>
  <si>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</si>
  <si>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</si>
  <si>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</si>
  <si>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</si>
  <si>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</si>
  <si>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</si>
  <si>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</si>
  <si>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</si>
  <si>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</si>
  <si>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</si>
  <si>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</si>
  <si>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</si>
  <si>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</si>
  <si>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</si>
  <si>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</si>
  <si>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</si>
  <si>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</si>
  <si>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</si>
  <si>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</si>
  <si>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</si>
  <si>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</si>
  <si>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</si>
  <si>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</si>
  <si>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</si>
  <si>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</si>
  <si>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</si>
  <si>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</si>
  <si>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</si>
  <si>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</si>
  <si>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</si>
  <si>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</si>
  <si>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</si>
  <si>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</si>
  <si>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</si>
  <si>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</si>
  <si>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</si>
  <si>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</si>
  <si>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</si>
  <si>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</si>
  <si>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</si>
  <si>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</si>
  <si>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</si>
  <si>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</si>
  <si>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</si>
  <si>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</si>
  <si>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</si>
  <si>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</si>
  <si>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</si>
  <si>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</si>
  <si>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</si>
  <si>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</si>
  <si>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</si>
  <si>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</si>
  <si>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</si>
  <si>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</si>
  <si>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</si>
  <si>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</si>
  <si>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</si>
  <si>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</si>
  <si>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</si>
  <si>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</si>
  <si>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</si>
  <si>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</si>
  <si>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</si>
  <si>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</si>
  <si>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</si>
  <si>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</si>
  <si>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</si>
  <si>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</si>
  <si>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</si>
  <si>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</si>
  <si>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</si>
  <si>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</si>
  <si>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</si>
  <si>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</si>
  <si>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</si>
  <si>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</si>
  <si>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</si>
  <si>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</si>
  <si>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</si>
  <si>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</si>
  <si>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</si>
  <si>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</si>
  <si>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</si>
  <si>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</si>
  <si>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</si>
  <si>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</si>
  <si>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</si>
  <si>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</si>
  <si>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</si>
  <si>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</si>
  <si>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</si>
  <si>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</si>
  <si>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</si>
  <si>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</si>
  <si>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</si>
  <si>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</si>
  <si>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</si>
  <si>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</si>
  <si>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</si>
  <si>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</si>
  <si>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</si>
  <si>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</si>
  <si>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</si>
  <si>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</si>
  <si>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</si>
  <si>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</si>
  <si>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</si>
  <si>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</si>
  <si>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</si>
  <si>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</si>
  <si>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</si>
  <si>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</si>
  <si>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</si>
  <si>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</si>
  <si>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</si>
  <si>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</si>
  <si>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</si>
  <si>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</si>
  <si>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</si>
  <si>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</si>
  <si>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</si>
  <si>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</si>
  <si>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</si>
  <si>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</si>
  <si>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</si>
  <si>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</si>
  <si>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</si>
  <si>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</si>
  <si>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</si>
  <si>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</si>
  <si>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</si>
  <si>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</si>
  <si>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</si>
  <si>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</si>
  <si>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</si>
  <si>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</si>
  <si>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</si>
  <si>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</si>
  <si>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</si>
  <si>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</si>
  <si>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</si>
  <si>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</si>
  <si>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</si>
  <si>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</si>
  <si>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</si>
  <si>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</si>
  <si>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</si>
  <si>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</si>
  <si>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</si>
  <si>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</si>
  <si>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</si>
  <si>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</si>
  <si>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</si>
  <si>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</si>
  <si>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</si>
  <si>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</si>
  <si>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</si>
  <si>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</si>
  <si>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</si>
  <si>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</si>
  <si>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</si>
  <si>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</si>
  <si>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</si>
  <si>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</si>
  <si>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</si>
  <si>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</si>
  <si>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</si>
  <si>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</si>
  <si>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</si>
  <si>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</si>
  <si>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</si>
  <si>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</si>
  <si>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</si>
  <si>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</si>
  <si>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</si>
  <si>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</si>
  <si>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</si>
  <si>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</si>
  <si>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</si>
  <si>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</si>
  <si>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</si>
  <si>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</si>
  <si>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</si>
  <si>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</si>
  <si>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</si>
  <si>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</si>
  <si>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</si>
  <si>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</si>
  <si>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</si>
  <si>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</si>
  <si>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</si>
  <si>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</si>
  <si>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</si>
  <si>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</si>
  <si>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</si>
  <si>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</si>
  <si>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</si>
  <si>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</si>
  <si>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</si>
  <si>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</si>
  <si>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</si>
  <si>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</si>
  <si>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</si>
  <si>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</si>
  <si>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</si>
  <si>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</si>
  <si>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</si>
  <si>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</si>
  <si>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</si>
  <si>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</si>
  <si>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</si>
  <si>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</si>
  <si>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</si>
  <si>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</si>
  <si>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</si>
  <si>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</si>
  <si>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</si>
  <si>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</si>
  <si>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</si>
  <si>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</si>
  <si>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</si>
  <si>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</si>
  <si>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</si>
  <si>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</si>
  <si>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</si>
  <si>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</si>
  <si>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</si>
  <si>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</si>
  <si>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</si>
  <si>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</si>
  <si>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</si>
  <si>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</si>
  <si>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</si>
  <si>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</si>
  <si>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</si>
  <si>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</si>
  <si>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</si>
  <si>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</si>
  <si>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</si>
  <si>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</si>
  <si>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</si>
  <si>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</si>
  <si>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</si>
  <si>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</si>
  <si>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</si>
  <si>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</si>
  <si>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</si>
  <si>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</si>
  <si>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</si>
  <si>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</si>
  <si>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</si>
  <si>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</si>
  <si>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</si>
  <si>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</si>
  <si>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</si>
  <si>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</si>
  <si>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</si>
  <si>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</si>
  <si>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</si>
  <si>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</si>
  <si>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</si>
  <si>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</si>
  <si>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</si>
  <si>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</si>
  <si>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</si>
  <si>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</si>
  <si>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</si>
  <si>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</si>
  <si>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</si>
  <si>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</si>
  <si>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</si>
  <si>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</si>
  <si>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</si>
  <si>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</si>
  <si>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</si>
  <si>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</si>
  <si>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</si>
  <si>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</si>
  <si>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</si>
  <si>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</si>
  <si>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</si>
  <si>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</si>
  <si>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</si>
  <si>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</si>
  <si>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</si>
  <si>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</si>
  <si>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</si>
  <si>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</si>
  <si>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</si>
  <si>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</si>
  <si>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</si>
  <si>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</si>
  <si>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</si>
  <si>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</si>
  <si>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</si>
  <si>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</si>
  <si>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</si>
  <si>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</si>
  <si>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</si>
  <si>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</si>
  <si>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</si>
  <si>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</si>
  <si>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</si>
  <si>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</si>
  <si>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</si>
  <si>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</si>
  <si>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</si>
  <si>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</si>
  <si>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</si>
  <si>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</si>
  <si>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</si>
  <si>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</si>
  <si>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</si>
  <si>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</si>
  <si>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</si>
  <si>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</si>
  <si>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</si>
  <si>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</si>
  <si>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</si>
  <si>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</si>
  <si>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</si>
  <si>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</si>
  <si>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</si>
  <si>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</si>
  <si>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</si>
  <si>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</si>
  <si>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</si>
  <si>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</si>
  <si>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</si>
  <si>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</si>
  <si>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</si>
  <si>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</si>
  <si>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</si>
  <si>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</si>
  <si>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</si>
  <si>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</si>
  <si>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</si>
  <si>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</si>
  <si>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</si>
  <si>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</si>
  <si>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</si>
  <si>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</si>
  <si>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</si>
  <si>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</si>
  <si>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</si>
  <si>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</si>
  <si>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</si>
  <si>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</si>
  <si>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</si>
  <si>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</si>
  <si>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</si>
  <si>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</si>
  <si>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</si>
  <si>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</si>
  <si>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</si>
  <si>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</si>
  <si>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</si>
  <si>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</si>
  <si>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</si>
  <si>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</si>
  <si>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</si>
  <si>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</si>
  <si>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</si>
  <si>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</si>
  <si>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</si>
  <si>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</si>
  <si>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</si>
  <si>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</si>
  <si>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</si>
  <si>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</si>
  <si>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</si>
  <si>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</si>
  <si>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</si>
  <si>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</si>
  <si>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</si>
  <si>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</si>
  <si>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</si>
  <si>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</si>
  <si>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</si>
  <si>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</si>
  <si>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</si>
  <si>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</si>
  <si>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</si>
  <si>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</si>
  <si>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</si>
  <si>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</si>
  <si>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</si>
  <si>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</si>
  <si>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</si>
  <si>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</si>
  <si>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</si>
  <si>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</si>
  <si>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</si>
  <si>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</si>
  <si>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</si>
  <si>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</si>
  <si>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</si>
  <si>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</si>
  <si>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</si>
  <si>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</si>
  <si>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</si>
  <si>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</si>
  <si>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</si>
  <si>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</si>
  <si>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</si>
  <si>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</si>
  <si>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</si>
  <si>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</si>
  <si>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</si>
  <si>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</si>
  <si>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</si>
  <si>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</si>
  <si>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</si>
  <si>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</si>
  <si>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</si>
  <si>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</si>
  <si>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</si>
  <si>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</si>
  <si>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</si>
  <si>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</si>
  <si>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</si>
  <si>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</si>
  <si>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</si>
  <si>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</si>
  <si>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</si>
  <si>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</si>
  <si>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</si>
  <si>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</si>
  <si>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</si>
  <si>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</si>
  <si>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</si>
  <si>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</si>
  <si>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</si>
  <si>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</si>
  <si>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</si>
  <si>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</si>
  <si>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</si>
  <si>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</si>
  <si>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</si>
  <si>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</si>
  <si>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</si>
  <si>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</si>
  <si>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</si>
  <si>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</si>
  <si>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</si>
  <si>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</si>
  <si>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</si>
  <si>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</si>
  <si>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</si>
  <si>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</si>
  <si>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</si>
  <si>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</si>
  <si>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</si>
  <si>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</si>
  <si>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</si>
  <si>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</si>
  <si>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</si>
  <si>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</si>
  <si>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</si>
  <si>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</si>
  <si>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</si>
  <si>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</si>
  <si>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</si>
  <si>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</si>
  <si>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</si>
  <si>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</si>
  <si>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</si>
  <si>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</si>
  <si>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</si>
  <si>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</si>
  <si>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</si>
  <si>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</si>
  <si>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</si>
  <si>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</si>
  <si>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</si>
  <si>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</si>
  <si>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</si>
  <si>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</si>
  <si>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</si>
  <si>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</si>
  <si>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</si>
  <si>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</si>
  <si>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</si>
  <si>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</si>
  <si>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</si>
  <si>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</si>
  <si>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</si>
  <si>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</si>
  <si>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</si>
  <si>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</si>
  <si>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</si>
  <si>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</si>
  <si>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</si>
  <si>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</si>
  <si>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</si>
  <si>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</si>
  <si>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</si>
  <si>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</si>
  <si>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</si>
  <si>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</si>
  <si>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</si>
  <si>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</si>
  <si>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</si>
  <si>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</si>
  <si>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</si>
  <si>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</si>
  <si>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</si>
  <si>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</si>
  <si>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</si>
  <si>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</si>
  <si>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</si>
  <si>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</si>
  <si>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</si>
  <si>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</si>
  <si>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</si>
  <si>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</si>
  <si>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</si>
  <si>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</si>
  <si>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</si>
  <si>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</si>
  <si>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</si>
  <si>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</si>
  <si>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</si>
  <si>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</si>
  <si>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</si>
  <si>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</si>
  <si>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</si>
  <si>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</si>
  <si>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</si>
  <si>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</si>
  <si>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</si>
  <si>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</si>
  <si>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</si>
  <si>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</si>
  <si>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</si>
  <si>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</si>
  <si>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</si>
  <si>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</si>
  <si>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</si>
  <si>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</si>
  <si>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</si>
  <si>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</si>
  <si>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</si>
  <si>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</si>
  <si>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</si>
  <si>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</si>
  <si>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</si>
  <si>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</si>
  <si>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</si>
  <si>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</si>
  <si>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</si>
  <si>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</si>
  <si>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</si>
  <si>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</si>
  <si>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</si>
  <si>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</si>
  <si>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</si>
  <si>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</si>
  <si>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</si>
  <si>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</si>
  <si>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</si>
  <si>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</si>
  <si>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</si>
  <si>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</si>
  <si>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</si>
  <si>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</si>
  <si>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</si>
  <si>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</si>
  <si>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</si>
  <si>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</si>
  <si>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</si>
  <si>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</si>
  <si>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</si>
  <si>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</si>
  <si>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</si>
  <si>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</si>
  <si>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</si>
  <si>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</si>
  <si>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</si>
  <si>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</si>
  <si>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</si>
  <si>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</si>
  <si>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</si>
  <si>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</si>
  <si>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</si>
  <si>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</si>
  <si>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</si>
  <si>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</si>
  <si>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</si>
  <si>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</si>
  <si>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</si>
  <si>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</si>
  <si>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</si>
  <si>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</si>
  <si>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</si>
  <si>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</si>
  <si>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</si>
  <si>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</si>
  <si>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</si>
  <si>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</si>
  <si>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</si>
  <si>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</si>
  <si>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</si>
  <si>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</si>
  <si>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</si>
  <si>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</si>
  <si>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</si>
  <si>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</si>
  <si>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</si>
  <si>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</si>
  <si>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</si>
  <si>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</si>
  <si>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</si>
  <si>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</si>
  <si>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</si>
  <si>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</si>
  <si>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</si>
  <si>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</si>
  <si>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</si>
  <si>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</si>
  <si>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</si>
  <si>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</si>
  <si>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</si>
  <si>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</si>
  <si>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</si>
  <si>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</si>
  <si>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</si>
  <si>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</si>
  <si>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</si>
  <si>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</si>
  <si>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</si>
  <si>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</si>
  <si>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</si>
  <si>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</si>
  <si>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</si>
  <si>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</si>
  <si>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</si>
  <si>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</si>
  <si>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</si>
  <si>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</si>
  <si>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</si>
  <si>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</si>
  <si>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</si>
  <si>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</si>
  <si>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</si>
  <si>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</si>
  <si>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</si>
  <si>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</si>
  <si>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</si>
  <si>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</si>
  <si>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</si>
  <si>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</si>
  <si>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</si>
  <si>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</si>
  <si>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</si>
  <si>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</si>
  <si>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</si>
  <si>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</si>
  <si>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</si>
  <si>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</si>
  <si>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</si>
  <si>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</si>
  <si>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</si>
  <si>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</si>
  <si>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</si>
  <si>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</si>
  <si>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</si>
  <si>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</si>
  <si>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</si>
  <si>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</si>
  <si>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</si>
  <si>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</si>
  <si>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</si>
  <si>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</si>
  <si>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</si>
  <si>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</si>
  <si>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</si>
  <si>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</si>
  <si>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</si>
  <si>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</si>
  <si>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</si>
  <si>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</si>
  <si>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</si>
  <si>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</si>
  <si>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</si>
  <si>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</si>
  <si>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</si>
  <si>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</si>
  <si>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</si>
  <si>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</si>
  <si>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</si>
  <si>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</si>
  <si>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</si>
  <si>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</si>
  <si>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</si>
  <si>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</si>
  <si>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</si>
  <si>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</si>
  <si>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</si>
  <si>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</si>
  <si>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</si>
  <si>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</si>
  <si>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</si>
  <si>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</si>
  <si>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</si>
  <si>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</si>
  <si>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</si>
  <si>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</si>
  <si>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</si>
  <si>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</si>
  <si>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</si>
  <si>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</si>
  <si>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</si>
  <si>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</si>
  <si>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</si>
  <si>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</si>
  <si>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</si>
  <si>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</si>
  <si>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</si>
  <si>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</si>
  <si>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</si>
  <si>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</si>
  <si>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</si>
  <si>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</si>
  <si>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</si>
  <si>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</si>
  <si>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</si>
  <si>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</si>
  <si>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</si>
  <si>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</si>
  <si>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</si>
  <si>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</si>
  <si>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</si>
  <si>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</si>
  <si>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</si>
  <si>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</si>
  <si>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</si>
  <si>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</si>
  <si>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</si>
  <si>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</si>
  <si>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</si>
  <si>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</si>
  <si>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</si>
  <si>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</si>
  <si>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</si>
  <si>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</si>
  <si>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</si>
  <si>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</si>
  <si>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</si>
  <si>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</si>
  <si>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</si>
  <si>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</si>
  <si>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</si>
  <si>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</si>
  <si>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</si>
  <si>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</si>
  <si>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</si>
  <si>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</si>
  <si>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</si>
  <si>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</si>
  <si>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</si>
  <si>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</si>
  <si>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</si>
  <si>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</si>
  <si>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</si>
  <si>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</si>
  <si>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</si>
  <si>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</si>
  <si>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</si>
  <si>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</si>
  <si>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</si>
  <si>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</si>
  <si>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</si>
  <si>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</si>
  <si>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</si>
  <si>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</si>
  <si>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</si>
  <si>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</si>
  <si>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</si>
  <si>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</si>
  <si>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</si>
  <si>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</si>
  <si>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</si>
  <si>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</si>
  <si>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</si>
  <si>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</si>
  <si>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</si>
  <si>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</si>
  <si>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</si>
  <si>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</si>
  <si>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</si>
  <si>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</si>
  <si>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</si>
  <si>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</si>
  <si>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</si>
  <si>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</si>
  <si>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</si>
  <si>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</si>
  <si>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</si>
  <si>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</si>
  <si>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</si>
  <si>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</si>
  <si>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</si>
  <si>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</si>
  <si>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</si>
  <si>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</si>
  <si>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</si>
  <si>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</si>
  <si>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</si>
  <si>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</si>
  <si>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</si>
  <si>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</si>
  <si>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</si>
  <si>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</si>
  <si>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</si>
  <si>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</si>
  <si>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</si>
  <si>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</si>
  <si>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</si>
  <si>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</si>
  <si>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</si>
  <si>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</si>
  <si>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</si>
  <si>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</si>
  <si>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</si>
  <si>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</si>
  <si>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</si>
  <si>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</si>
  <si>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</si>
  <si>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</si>
  <si>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</si>
  <si>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</si>
  <si>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</si>
  <si>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</si>
  <si>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</si>
  <si>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</si>
  <si>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</si>
  <si>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</si>
  <si>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</si>
  <si>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</si>
  <si>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</si>
  <si>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</si>
  <si>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</si>
  <si>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</si>
  <si>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</si>
  <si>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</si>
  <si>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</si>
  <si>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</si>
  <si>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</si>
  <si>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</si>
  <si>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</si>
  <si>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</si>
  <si>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</si>
  <si>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</si>
  <si>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</si>
  <si>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</si>
  <si>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</si>
  <si>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</si>
  <si>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</si>
  <si>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</si>
  <si>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</si>
  <si>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</si>
  <si>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</si>
  <si>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</si>
  <si>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</si>
  <si>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</si>
  <si>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</si>
  <si>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</si>
  <si>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</si>
  <si>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</si>
  <si>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</si>
  <si>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</si>
  <si>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</si>
  <si>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</si>
  <si>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</si>
  <si>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</si>
  <si>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</si>
  <si>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</si>
  <si>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</si>
  <si>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</si>
  <si>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</si>
  <si>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</si>
  <si>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</si>
  <si>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</si>
  <si>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</si>
  <si>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</si>
  <si>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</si>
  <si>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</si>
  <si>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</si>
  <si>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</si>
  <si>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</si>
  <si>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</si>
  <si>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</si>
  <si>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</si>
  <si>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</si>
  <si>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</si>
  <si>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</si>
  <si>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</si>
  <si>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</si>
  <si>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</si>
  <si>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</si>
  <si>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</si>
  <si>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</si>
  <si>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</si>
  <si>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</si>
  <si>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</si>
  <si>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</si>
  <si>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</si>
  <si>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</si>
  <si>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</si>
  <si>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</si>
  <si>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</si>
  <si>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</si>
  <si>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</si>
  <si>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</si>
  <si>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</si>
  <si>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</si>
  <si>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</si>
  <si>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</si>
  <si>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</si>
  <si>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</si>
  <si>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</si>
  <si>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</si>
  <si>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</si>
  <si>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</si>
  <si>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</si>
  <si>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</si>
  <si>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</si>
  <si>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</si>
  <si>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</si>
  <si>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</si>
  <si>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</si>
  <si>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</si>
  <si>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</si>
  <si>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</si>
  <si>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</si>
  <si>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</si>
  <si>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</si>
  <si>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</si>
  <si>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</si>
  <si>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</si>
  <si>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</si>
  <si>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</si>
  <si>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</si>
  <si>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</si>
  <si>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</si>
  <si>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</si>
  <si>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</si>
  <si>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</si>
  <si>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</si>
  <si>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</si>
  <si>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</si>
  <si>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</si>
  <si>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</si>
  <si>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</si>
  <si>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</si>
  <si>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</si>
  <si>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</si>
  <si>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</si>
  <si>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</si>
  <si>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</si>
  <si>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</si>
  <si>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</si>
  <si>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</si>
  <si>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</si>
  <si>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</si>
  <si>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</si>
  <si>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</si>
  <si>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</si>
  <si>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</si>
  <si>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</si>
  <si>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</si>
  <si>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</si>
  <si>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</si>
  <si>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</si>
  <si>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</si>
  <si>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</si>
  <si>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</si>
  <si>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</si>
  <si>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</si>
  <si>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</si>
  <si>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</si>
  <si>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</si>
  <si>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</si>
  <si>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</si>
  <si>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</si>
  <si>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</si>
  <si>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</si>
  <si>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</si>
  <si>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</si>
  <si>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</si>
  <si>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</si>
  <si>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</si>
  <si>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</si>
  <si>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</si>
  <si>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</si>
  <si>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</si>
  <si>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</si>
  <si>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</si>
  <si>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</si>
  <si>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</si>
  <si>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</si>
  <si>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</si>
  <si>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</si>
  <si>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</si>
  <si>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</si>
  <si>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</si>
  <si>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</si>
  <si>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</si>
  <si>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</si>
  <si>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</si>
  <si>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</si>
  <si>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</si>
  <si>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</si>
  <si>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</si>
  <si>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</si>
  <si>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</si>
  <si>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</si>
  <si>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</si>
  <si>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</si>
  <si>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</si>
  <si>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</si>
  <si>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</si>
  <si>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</si>
  <si>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</si>
  <si>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</si>
  <si>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</si>
  <si>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</si>
  <si>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</si>
  <si>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</si>
  <si>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</si>
  <si>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</si>
  <si>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</si>
  <si>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</si>
  <si>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</si>
  <si>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</si>
  <si>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</si>
  <si>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</si>
  <si>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</si>
  <si>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</si>
  <si>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</si>
  <si>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</si>
  <si>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</si>
  <si>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</si>
  <si>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</si>
  <si>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</si>
  <si>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</si>
  <si>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</si>
  <si>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</si>
  <si>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</si>
  <si>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</si>
  <si>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</si>
  <si>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</si>
  <si>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</si>
  <si>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</si>
  <si>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</si>
  <si>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</si>
  <si>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</si>
  <si>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</si>
  <si>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</si>
  <si>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</si>
  <si>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</si>
  <si>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</si>
  <si>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</si>
  <si>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</si>
  <si>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</si>
  <si>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</si>
  <si>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</si>
  <si>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</si>
  <si>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</si>
  <si>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</si>
  <si>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</si>
  <si>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</si>
  <si>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</si>
  <si>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</si>
  <si>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</si>
  <si>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</si>
  <si>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</si>
  <si>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</si>
  <si>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</si>
  <si>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</si>
  <si>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</si>
  <si>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</si>
  <si>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</si>
  <si>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</si>
  <si>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</si>
  <si>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</si>
  <si>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</si>
  <si>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</si>
  <si>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</si>
  <si>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</si>
  <si>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</si>
  <si>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</si>
  <si>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</si>
  <si>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</si>
  <si>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</si>
  <si>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</si>
  <si>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</si>
  <si>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</si>
  <si>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</si>
  <si>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</si>
  <si>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</si>
  <si>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</si>
  <si>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</si>
  <si>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</si>
  <si>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</si>
  <si>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</si>
  <si>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</si>
  <si>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</si>
  <si>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</si>
  <si>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</si>
  <si>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</si>
  <si>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</si>
  <si>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</si>
  <si>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</si>
  <si>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</si>
  <si>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</si>
  <si>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</si>
  <si>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</si>
  <si>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</si>
  <si>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</si>
  <si>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</si>
  <si>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</si>
  <si>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</si>
  <si>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</si>
  <si>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</si>
  <si>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</si>
  <si>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</si>
  <si>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</si>
  <si>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</si>
  <si>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</si>
  <si>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</si>
  <si>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</si>
  <si>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</si>
  <si>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</si>
  <si>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</si>
  <si>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</si>
  <si>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</si>
  <si>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</si>
  <si>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</si>
  <si>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</si>
  <si>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</si>
  <si>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</si>
  <si>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</si>
  <si>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</si>
  <si>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</si>
  <si>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</si>
  <si>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</si>
  <si>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</si>
  <si>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</si>
  <si>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</si>
  <si>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</si>
  <si>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</si>
  <si>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</si>
  <si>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</si>
  <si>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</si>
  <si>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</si>
  <si>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</si>
  <si>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</si>
  <si>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</si>
  <si>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</si>
  <si>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</si>
  <si>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</si>
  <si>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</si>
  <si>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</si>
  <si>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</si>
  <si>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</si>
  <si>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</si>
  <si>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</si>
  <si>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</si>
  <si>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</si>
  <si>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</si>
  <si>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</si>
  <si>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</si>
  <si>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</si>
  <si>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</si>
  <si>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</si>
  <si>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</si>
  <si>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</si>
  <si>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</si>
  <si>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</si>
  <si>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</si>
  <si>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</si>
  <si>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</si>
  <si>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</si>
  <si>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</si>
  <si>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</si>
  <si>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</si>
  <si>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</si>
  <si>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</si>
  <si>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</si>
  <si>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</si>
  <si>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</si>
  <si>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</si>
  <si>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</si>
  <si>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</si>
  <si>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</si>
  <si>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</si>
  <si>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</si>
  <si>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</si>
  <si>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</si>
  <si>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</si>
  <si>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</si>
  <si>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</si>
  <si>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</si>
  <si>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</si>
  <si>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</si>
  <si>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</si>
  <si>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</si>
  <si>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</si>
  <si>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</si>
  <si>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</si>
  <si>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</si>
  <si>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</si>
  <si>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</si>
  <si>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</si>
  <si>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</si>
  <si>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</si>
  <si>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</si>
  <si>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</si>
  <si>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</si>
  <si>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</si>
  <si>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</si>
  <si>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</si>
  <si>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</si>
  <si>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</si>
  <si>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</si>
  <si>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</si>
  <si>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</si>
  <si>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</si>
  <si>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</si>
  <si>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</si>
  <si>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</si>
  <si>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</si>
  <si>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</si>
  <si>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</si>
  <si>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</si>
  <si>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</si>
  <si>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</si>
  <si>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</si>
  <si>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</si>
  <si>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</si>
  <si>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</si>
  <si>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</si>
  <si>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</si>
  <si>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</si>
  <si>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</si>
  <si>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</si>
  <si>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</si>
  <si>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</si>
  <si>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</si>
  <si>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</si>
  <si>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</si>
  <si>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</si>
  <si>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</si>
  <si>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</si>
  <si>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</si>
  <si>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</si>
  <si>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</si>
  <si>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</si>
  <si>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</si>
  <si>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</si>
  <si>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</si>
  <si>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</si>
  <si>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</si>
  <si>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</si>
  <si>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</si>
  <si>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</si>
  <si>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</si>
  <si>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</si>
  <si>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</si>
  <si>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</si>
  <si>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</si>
  <si>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</si>
  <si>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</si>
  <si>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</si>
  <si>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</si>
  <si>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</si>
  <si>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</si>
  <si>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</si>
  <si>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</si>
  <si>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</si>
  <si>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</si>
  <si>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</si>
  <si>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</si>
  <si>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</si>
  <si>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</si>
  <si>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</si>
  <si>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</si>
  <si>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</si>
  <si>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</si>
  <si>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</si>
  <si>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</si>
  <si>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</si>
  <si>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</si>
  <si>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</si>
  <si>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</si>
  <si>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</si>
  <si>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</si>
  <si>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</si>
  <si>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</si>
  <si>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</si>
  <si>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</si>
  <si>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</si>
  <si>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</si>
  <si>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</si>
  <si>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</si>
  <si>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</si>
  <si>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</si>
  <si>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</si>
  <si>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</si>
  <si>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</si>
  <si>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</si>
  <si>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</si>
  <si>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</si>
  <si>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</si>
  <si>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</si>
  <si>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</si>
  <si>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</si>
  <si>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</si>
  <si>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</si>
  <si>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</si>
  <si>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</si>
  <si>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</si>
  <si>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</si>
  <si>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</si>
  <si>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</si>
  <si>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</si>
  <si>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</si>
  <si>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</si>
  <si>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</si>
  <si>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</si>
  <si>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</si>
  <si>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</si>
  <si>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</si>
  <si>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</si>
  <si>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</si>
  <si>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</si>
  <si>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</si>
  <si>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</si>
  <si>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</si>
  <si>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</si>
  <si>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</si>
  <si>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</si>
  <si>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</si>
  <si>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</si>
  <si>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</si>
  <si>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</si>
  <si>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</si>
  <si>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</si>
  <si>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</si>
  <si>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</si>
  <si>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</si>
  <si>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</si>
  <si>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</si>
  <si>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</si>
  <si>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</si>
  <si>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</si>
  <si>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</si>
  <si>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</si>
  <si>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</si>
  <si>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</si>
  <si>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</si>
  <si>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</si>
  <si>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</si>
  <si>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</si>
  <si>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</si>
  <si>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</si>
  <si>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</si>
  <si>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</si>
  <si>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</si>
  <si>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</si>
  <si>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</si>
  <si>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</si>
  <si>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</si>
  <si>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</si>
  <si>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</si>
  <si>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</si>
  <si>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</si>
  <si>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</si>
  <si>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</si>
  <si>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</si>
  <si>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</si>
  <si>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</si>
  <si>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</si>
  <si>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</si>
  <si>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</si>
  <si>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</si>
  <si>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</si>
  <si>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</si>
  <si>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</si>
  <si>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</si>
  <si>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</si>
  <si>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</si>
  <si>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</si>
  <si>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</si>
  <si>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</si>
  <si>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</si>
  <si>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</si>
  <si>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</si>
  <si>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</si>
  <si>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</si>
  <si>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</si>
  <si>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</si>
  <si>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</si>
  <si>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</si>
  <si>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</si>
  <si>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</si>
  <si>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</si>
  <si>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</si>
  <si>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</si>
  <si>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</si>
  <si>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</si>
  <si>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</si>
  <si>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</si>
  <si>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</si>
  <si>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</si>
  <si>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</si>
  <si>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</si>
  <si>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</si>
  <si>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</si>
  <si>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</si>
  <si>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</si>
  <si>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</si>
  <si>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</si>
  <si>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</si>
  <si>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</si>
  <si>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</si>
  <si>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</si>
  <si>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</si>
  <si>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</si>
  <si>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</si>
  <si>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</si>
  <si>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</si>
  <si>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</si>
  <si>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</si>
  <si>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</si>
  <si>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</si>
  <si>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</si>
  <si>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</si>
  <si>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</si>
  <si>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</si>
  <si>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</si>
  <si>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</si>
  <si>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</si>
  <si>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</si>
  <si>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</si>
  <si>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</si>
  <si>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</si>
  <si>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</si>
  <si>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</si>
  <si>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</si>
  <si>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</si>
  <si>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</si>
  <si>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</si>
  <si>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</si>
  <si>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</si>
  <si>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</si>
  <si>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</si>
  <si>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</si>
  <si>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</si>
  <si>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</si>
  <si>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</si>
  <si>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</si>
  <si>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</si>
  <si>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</si>
  <si>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</si>
  <si>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</si>
  <si>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</si>
  <si>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</si>
  <si>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</si>
  <si>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</si>
  <si>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</si>
  <si>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</si>
  <si>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</si>
  <si>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</si>
  <si>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</si>
  <si>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</si>
  <si>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</si>
  <si>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</si>
  <si>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</si>
  <si>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</si>
  <si>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</si>
  <si>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</si>
  <si>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</si>
  <si>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</si>
  <si>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</si>
  <si>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</si>
  <si>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</si>
  <si>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</si>
  <si>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</si>
  <si>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</si>
  <si>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</si>
  <si>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</si>
  <si>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</si>
  <si>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</si>
  <si>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</si>
  <si>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</si>
  <si>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</si>
  <si>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</si>
  <si>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</si>
  <si>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</si>
  <si>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</si>
  <si>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</si>
  <si>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</si>
  <si>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</si>
  <si>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</si>
  <si>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</si>
  <si>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</si>
  <si>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</si>
  <si>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</si>
  <si>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</si>
  <si>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</si>
  <si>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</si>
  <si>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</si>
  <si>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</si>
  <si>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</si>
  <si>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</si>
  <si>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</si>
  <si>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</si>
  <si>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</si>
  <si>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</si>
  <si>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</si>
  <si>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</si>
  <si>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</si>
  <si>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</si>
  <si>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</si>
  <si>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</si>
  <si>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</si>
  <si>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</si>
  <si>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</si>
  <si>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</si>
  <si>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</si>
  <si>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</si>
  <si>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</si>
  <si>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</si>
  <si>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</si>
  <si>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</si>
  <si>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</si>
  <si>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</si>
  <si>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</si>
  <si>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</si>
  <si>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</si>
  <si>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</si>
  <si>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</si>
  <si>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</si>
  <si>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</si>
  <si>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</si>
  <si>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</si>
  <si>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</si>
  <si>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</si>
  <si>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</si>
  <si>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</si>
  <si>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</si>
  <si>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</si>
  <si>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</si>
  <si>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</si>
  <si>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</si>
  <si>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</si>
  <si>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</si>
  <si>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</si>
  <si>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</si>
  <si>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</si>
  <si>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</si>
  <si>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</si>
  <si>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</si>
  <si>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</si>
  <si>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</si>
  <si>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</si>
  <si>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</si>
  <si>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</si>
  <si>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</si>
  <si>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</si>
  <si>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</si>
  <si>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</si>
  <si>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</si>
  <si>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</si>
  <si>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</si>
  <si>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</si>
  <si>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</si>
  <si>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</si>
  <si>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</si>
  <si>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</si>
  <si>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</si>
  <si>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</si>
  <si>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</si>
  <si>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</si>
  <si>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</si>
  <si>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</si>
  <si>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</si>
  <si>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</si>
  <si>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</si>
  <si>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</si>
  <si>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</si>
  <si>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</si>
  <si>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</si>
  <si>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</si>
  <si>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</si>
  <si>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</si>
  <si>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</si>
  <si>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</si>
  <si>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</si>
  <si>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</si>
  <si>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</si>
  <si>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</si>
  <si>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</si>
  <si>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</si>
  <si>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</si>
  <si>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</si>
  <si>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</si>
  <si>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</si>
  <si>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</si>
  <si>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</si>
  <si>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</si>
  <si>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</si>
  <si>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</si>
  <si>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</si>
  <si>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</si>
  <si>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</si>
  <si>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</si>
  <si>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</si>
  <si>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</si>
  <si>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</si>
  <si>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</si>
  <si>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</si>
  <si>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</si>
  <si>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</si>
  <si>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</si>
  <si>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</si>
  <si>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</si>
  <si>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</si>
  <si>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</si>
  <si>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</si>
  <si>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</si>
  <si>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</si>
  <si>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</si>
  <si>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</si>
  <si>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</si>
  <si>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</si>
  <si>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</si>
  <si>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</si>
  <si>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</si>
  <si>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</si>
  <si>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</si>
  <si>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</si>
  <si>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</si>
  <si>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</si>
  <si>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</si>
  <si>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</si>
  <si>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</si>
  <si>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</si>
  <si>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</si>
  <si>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</si>
  <si>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</si>
  <si>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</si>
  <si>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</si>
  <si>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</si>
  <si>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</si>
  <si>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</si>
  <si>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</si>
  <si>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</si>
  <si>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</si>
  <si>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</si>
  <si>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</si>
  <si>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</si>
  <si>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</si>
  <si>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</si>
  <si>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</si>
  <si>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</si>
  <si>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</si>
  <si>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</si>
  <si>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</si>
  <si>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</si>
  <si>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</si>
  <si>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</si>
  <si>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</si>
  <si>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</si>
  <si>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</si>
  <si>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</si>
  <si>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</si>
  <si>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</si>
  <si>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</si>
  <si>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</si>
  <si>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</si>
  <si>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</si>
  <si>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</si>
  <si>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</si>
  <si>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</si>
  <si>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</si>
  <si>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</si>
  <si>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</si>
  <si>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</si>
  <si>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</si>
  <si>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</si>
  <si>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</si>
  <si>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</si>
  <si>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</si>
  <si>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</si>
  <si>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</si>
  <si>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</si>
  <si>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</si>
  <si>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</si>
  <si>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</si>
  <si>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</si>
  <si>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</si>
  <si>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</si>
  <si>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</si>
  <si>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</si>
  <si>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</si>
  <si>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</si>
  <si>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</si>
  <si>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</si>
  <si>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</si>
  <si>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</si>
  <si>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</si>
  <si>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</si>
  <si>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</si>
  <si>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</si>
  <si>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</si>
  <si>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</si>
  <si>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</si>
  <si>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</si>
  <si>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</si>
  <si>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</si>
  <si>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</si>
  <si>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</si>
  <si>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</si>
  <si>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</si>
  <si>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</si>
  <si>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</si>
  <si>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</si>
  <si>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</si>
  <si>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</si>
  <si>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</si>
  <si>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</si>
  <si>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</si>
  <si>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</si>
  <si>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</si>
  <si>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</si>
  <si>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</si>
  <si>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</si>
  <si>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</si>
  <si>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</si>
  <si>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</si>
  <si>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</si>
  <si>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</si>
  <si>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</si>
  <si>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</si>
  <si>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</si>
  <si>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</si>
  <si>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</si>
  <si>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</si>
  <si>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</si>
  <si>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</si>
  <si>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</si>
  <si>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</si>
  <si>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</si>
  <si>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</si>
  <si>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</si>
  <si>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</si>
  <si>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</si>
  <si>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</si>
  <si>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</si>
  <si>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</si>
  <si>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</si>
  <si>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</si>
  <si>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</si>
  <si>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</si>
  <si>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</si>
  <si>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</si>
  <si>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</si>
  <si>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</si>
  <si>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</si>
  <si>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</si>
  <si>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</si>
  <si>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</si>
  <si>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</si>
  <si>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</si>
  <si>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</si>
  <si>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</si>
  <si>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</si>
  <si>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</si>
  <si>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</si>
  <si>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</si>
  <si>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</si>
  <si>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</si>
  <si>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</si>
  <si>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</si>
  <si>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</si>
  <si>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</si>
  <si>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</si>
  <si>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</si>
  <si>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</si>
  <si>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</si>
  <si>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</si>
  <si>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</si>
  <si>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</si>
  <si>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</si>
  <si>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</si>
  <si>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</si>
  <si>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</si>
  <si>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</si>
  <si>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</si>
  <si>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</si>
  <si>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</si>
  <si>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</si>
  <si>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</si>
  <si>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</si>
  <si>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</si>
  <si>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</si>
  <si>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</si>
  <si>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</si>
  <si>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</si>
  <si>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</si>
  <si>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</si>
  <si>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</si>
  <si>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</si>
  <si>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</si>
  <si>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</si>
  <si>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</si>
  <si>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</si>
  <si>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</si>
  <si>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</si>
  <si>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</si>
  <si>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</si>
  <si>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</si>
  <si>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</si>
  <si>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</si>
  <si>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</si>
  <si>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</si>
  <si>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</si>
  <si>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</si>
  <si>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</si>
  <si>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</si>
  <si>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</si>
  <si>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</si>
  <si>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</si>
  <si>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</si>
  <si>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</si>
  <si>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</si>
  <si>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</si>
  <si>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</si>
  <si>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</si>
  <si>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</si>
  <si>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</si>
  <si>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</si>
  <si>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</si>
  <si>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</si>
  <si>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</si>
  <si>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</si>
  <si>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</si>
  <si>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</si>
  <si>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</si>
  <si>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</si>
  <si>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</si>
  <si>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</si>
  <si>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</si>
  <si>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</si>
  <si>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</si>
  <si>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</si>
  <si>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</si>
  <si>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</si>
  <si>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</si>
  <si>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</si>
  <si>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</si>
  <si>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</si>
  <si>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</si>
  <si>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</si>
  <si>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</si>
  <si>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</si>
  <si>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</si>
  <si>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</si>
  <si>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</si>
  <si>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</si>
  <si>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</si>
  <si>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</si>
  <si>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</si>
  <si>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</si>
  <si>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</si>
  <si>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</si>
  <si>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</si>
  <si>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</si>
  <si>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</si>
  <si>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</si>
  <si>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</si>
  <si>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</si>
  <si>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</si>
  <si>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</si>
  <si>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</si>
  <si>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</si>
  <si>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</si>
  <si>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</si>
  <si>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</si>
  <si>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</si>
  <si>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</si>
  <si>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</si>
  <si>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</si>
  <si>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</si>
  <si>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</si>
  <si>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</si>
  <si>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</si>
  <si>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</si>
  <si>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</si>
  <si>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</si>
  <si>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</si>
  <si>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</si>
  <si>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</si>
  <si>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</si>
  <si>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</si>
  <si>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</si>
  <si>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</si>
  <si>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</si>
  <si>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</si>
  <si>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</si>
  <si>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</si>
  <si>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</si>
  <si>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</si>
  <si>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</si>
  <si>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</si>
  <si>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</si>
  <si>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</si>
  <si>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</si>
  <si>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</si>
  <si>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</si>
  <si>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</si>
  <si>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</si>
  <si>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</si>
  <si>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</si>
  <si>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</si>
  <si>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</si>
  <si>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</si>
  <si>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</si>
  <si>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</si>
  <si>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</si>
  <si>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</si>
  <si>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</si>
  <si>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</si>
  <si>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</si>
  <si>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</si>
  <si>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</si>
  <si>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</si>
  <si>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</si>
  <si>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</si>
  <si>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</si>
  <si>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</si>
  <si>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</si>
  <si>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</si>
  <si>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</si>
  <si>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</si>
  <si>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</si>
  <si>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</si>
  <si>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</si>
  <si>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</si>
  <si>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</si>
  <si>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</si>
  <si>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</si>
  <si>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</si>
  <si>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</si>
  <si>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</si>
  <si>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</si>
  <si>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</si>
  <si>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</si>
  <si>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</si>
  <si>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</si>
  <si>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</si>
  <si>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</si>
  <si>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</si>
  <si>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</si>
  <si>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</si>
  <si>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</si>
  <si>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</si>
  <si>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</si>
  <si>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</si>
  <si>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</si>
  <si>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</si>
  <si>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</si>
  <si>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</si>
  <si>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</si>
  <si>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</si>
  <si>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</si>
  <si>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</si>
  <si>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</si>
  <si>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</si>
  <si>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</si>
  <si>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</si>
  <si>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</si>
  <si>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</si>
  <si>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</si>
  <si>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</si>
  <si>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</si>
  <si>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</si>
  <si>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</si>
  <si>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</si>
  <si>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</si>
  <si>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</si>
  <si>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</si>
  <si>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</si>
  <si>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</si>
  <si>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</si>
  <si>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</si>
  <si>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</si>
  <si>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</si>
  <si>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</si>
  <si>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</si>
  <si>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</si>
  <si>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</si>
  <si>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</si>
  <si>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</si>
  <si>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</si>
  <si>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</si>
  <si>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</si>
  <si>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</si>
  <si>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</si>
  <si>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</si>
  <si>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</si>
  <si>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</si>
  <si>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</si>
  <si>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</si>
  <si>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</si>
  <si>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</si>
  <si>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</si>
  <si>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</si>
  <si>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</si>
  <si>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</si>
  <si>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</si>
  <si>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</si>
  <si>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</si>
  <si>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</si>
  <si>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</si>
  <si>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</si>
  <si>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</si>
  <si>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</si>
  <si>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</si>
  <si>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</si>
  <si>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</si>
  <si>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</si>
  <si>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</si>
  <si>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</si>
  <si>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</si>
  <si>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</si>
  <si>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</si>
  <si>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</si>
  <si>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</si>
  <si>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</si>
  <si>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</si>
  <si>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</si>
  <si>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</si>
  <si>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</si>
  <si>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</si>
  <si>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</si>
  <si>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</si>
  <si>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</si>
  <si>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</si>
  <si>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</si>
  <si>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</si>
  <si>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</si>
  <si>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</si>
  <si>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</si>
  <si>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</si>
  <si>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</si>
  <si>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</si>
  <si>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</si>
  <si>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</si>
  <si>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</si>
  <si>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</si>
  <si>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</si>
  <si>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</si>
  <si>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</si>
  <si>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</si>
  <si>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</si>
  <si>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</si>
  <si>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</si>
  <si>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</si>
  <si>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</si>
  <si>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</si>
  <si>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</si>
  <si>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</si>
  <si>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</si>
  <si>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</si>
  <si>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</si>
  <si>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</si>
  <si>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</si>
  <si>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</si>
  <si>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</si>
  <si>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</si>
  <si>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</si>
  <si>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</si>
  <si>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</si>
  <si>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</si>
  <si>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</si>
  <si>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</si>
  <si>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</si>
  <si>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</si>
  <si>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</si>
  <si>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</si>
  <si>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</si>
  <si>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</si>
  <si>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</si>
  <si>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</si>
  <si>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</si>
  <si>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</si>
  <si>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</si>
  <si>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</si>
  <si>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</si>
  <si>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</si>
  <si>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</si>
  <si>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</si>
  <si>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</si>
  <si>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</si>
  <si>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</si>
  <si>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</si>
  <si>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</si>
  <si>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</si>
  <si>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</si>
  <si>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</si>
  <si>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</si>
  <si>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</si>
  <si>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</si>
  <si>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</si>
  <si>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</si>
  <si>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</si>
  <si>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</si>
  <si>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</si>
  <si>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</si>
  <si>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</si>
  <si>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</si>
  <si>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</si>
  <si>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</si>
  <si>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</si>
  <si>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</si>
  <si>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</si>
  <si>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</si>
  <si>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</si>
  <si>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</si>
  <si>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</si>
  <si>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</si>
  <si>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</si>
  <si>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</si>
  <si>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</si>
  <si>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</si>
  <si>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</si>
  <si>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</si>
  <si>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</si>
  <si>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</si>
  <si>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</si>
  <si>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</si>
  <si>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</si>
  <si>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</si>
  <si>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</si>
  <si>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</si>
  <si>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</si>
  <si>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</si>
  <si>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</si>
  <si>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</si>
  <si>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</si>
  <si>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</si>
  <si>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</si>
  <si>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</si>
  <si>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</si>
  <si>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</si>
  <si>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</si>
  <si>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</si>
  <si>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</si>
  <si>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</si>
  <si>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</si>
  <si>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</si>
  <si>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</si>
  <si>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</si>
  <si>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</si>
  <si>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</si>
  <si>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</si>
  <si>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</si>
  <si>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</si>
  <si>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</si>
  <si>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</si>
  <si>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</si>
  <si>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</si>
  <si>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</si>
  <si>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</si>
  <si>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</si>
  <si>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</si>
  <si>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</si>
  <si>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</si>
  <si>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</si>
  <si>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</si>
  <si>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</si>
  <si>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</si>
  <si>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</si>
  <si>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</si>
  <si>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</si>
  <si>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</si>
  <si>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</si>
  <si>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</si>
  <si>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</si>
  <si>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</si>
  <si>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</si>
  <si>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</si>
  <si>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</si>
  <si>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</si>
  <si>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</si>
  <si>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</si>
  <si>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</si>
  <si>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</si>
  <si>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</si>
  <si>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</si>
  <si>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</si>
  <si>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</si>
  <si>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</si>
  <si>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</si>
  <si>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</si>
  <si>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</si>
  <si>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</si>
  <si>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</si>
  <si>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</si>
  <si>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</si>
  <si>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</si>
  <si>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</si>
  <si>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</si>
  <si>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</si>
  <si>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</si>
  <si>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</si>
  <si>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</si>
  <si>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</si>
  <si>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</si>
  <si>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</si>
  <si>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</si>
  <si>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</si>
  <si>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</si>
  <si>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</si>
  <si>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</si>
  <si>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</si>
  <si>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</si>
  <si>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</si>
  <si>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</si>
  <si>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</si>
  <si>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</si>
  <si>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</si>
  <si>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</si>
  <si>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</si>
  <si>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</si>
  <si>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</si>
  <si>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</si>
  <si>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</si>
  <si>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</si>
  <si>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</si>
  <si>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</si>
  <si>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</si>
  <si>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</si>
  <si>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</si>
  <si>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</si>
  <si>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</si>
  <si>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</si>
  <si>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</si>
  <si>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</si>
  <si>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</si>
  <si>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</si>
  <si>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</si>
  <si>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</si>
  <si>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</si>
  <si>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</si>
  <si>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</si>
  <si>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</si>
  <si>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</si>
  <si>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</si>
  <si>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</si>
  <si>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</si>
  <si>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</si>
  <si>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</si>
  <si>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</si>
  <si>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</si>
  <si>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</si>
  <si>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</si>
  <si>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</si>
  <si>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</si>
  <si>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</si>
  <si>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</si>
  <si>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</si>
  <si>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</si>
  <si>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</si>
  <si>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</si>
  <si>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</si>
  <si>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</si>
  <si>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</si>
  <si>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</si>
  <si>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</si>
  <si>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</si>
  <si>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</si>
  <si>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</si>
  <si>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</si>
  <si>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</si>
  <si>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</si>
  <si>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</si>
  <si>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</si>
  <si>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</si>
  <si>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</si>
  <si>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</si>
  <si>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</si>
  <si>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</si>
  <si>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</si>
  <si>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</si>
  <si>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</si>
  <si>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</si>
  <si>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</si>
  <si>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</si>
  <si>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</si>
  <si>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</si>
  <si>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</si>
  <si>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</si>
  <si>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</si>
  <si>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</si>
  <si>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</si>
  <si>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</si>
  <si>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</si>
  <si>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</si>
  <si>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</si>
  <si>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</si>
  <si>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</si>
  <si>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</si>
  <si>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</si>
  <si>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</si>
  <si>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</si>
  <si>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</si>
  <si>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</si>
  <si>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</si>
  <si>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</si>
  <si>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</si>
  <si>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</si>
  <si>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</si>
  <si>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</si>
  <si>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</si>
  <si>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</si>
  <si>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</si>
  <si>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</si>
  <si>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</si>
  <si>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</si>
  <si>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</si>
  <si>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</si>
  <si>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</si>
  <si>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</si>
  <si>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</si>
  <si>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</si>
  <si>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</si>
  <si>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</si>
  <si>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</si>
  <si>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</si>
  <si>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</si>
  <si>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</si>
  <si>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</si>
  <si>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</si>
  <si>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</si>
  <si>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</si>
  <si>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</si>
  <si>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</si>
  <si>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</si>
  <si>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</si>
  <si>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</si>
  <si>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</si>
  <si>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</si>
  <si>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</si>
  <si>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</si>
  <si>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</si>
  <si>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</si>
  <si>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</si>
  <si>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</si>
  <si>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</si>
  <si>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</si>
  <si>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</si>
  <si>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</si>
  <si>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</si>
  <si>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</si>
  <si>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</si>
  <si>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</si>
  <si>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</si>
  <si>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</si>
  <si>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</si>
  <si>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</si>
  <si>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</si>
  <si>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</si>
  <si>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</si>
  <si>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</si>
  <si>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</si>
  <si>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</si>
  <si>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</si>
  <si>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</si>
  <si>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</si>
  <si>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</si>
  <si>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</si>
  <si>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</si>
  <si>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</si>
  <si>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</si>
  <si>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</si>
  <si>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</si>
  <si>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</si>
  <si>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</si>
  <si>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</si>
  <si>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</si>
  <si>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</si>
  <si>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</si>
  <si>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</si>
  <si>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</si>
  <si>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</si>
  <si>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</si>
  <si>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</si>
  <si>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</si>
  <si>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</si>
  <si>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</si>
  <si>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</si>
  <si>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</si>
  <si>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</si>
  <si>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</si>
  <si>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</si>
  <si>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</si>
  <si>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</si>
  <si>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</si>
  <si>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</si>
  <si>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</si>
  <si>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</si>
  <si>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</si>
  <si>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</si>
  <si>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</si>
  <si>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</si>
  <si>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</si>
  <si>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</si>
  <si>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</si>
  <si>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</si>
  <si>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</si>
  <si>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</si>
  <si>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</si>
  <si>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</si>
  <si>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</si>
  <si>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</si>
  <si>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</si>
  <si>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</si>
  <si>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</si>
  <si>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</si>
  <si>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</si>
  <si>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</si>
  <si>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</si>
  <si>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</si>
  <si>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</si>
  <si>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</si>
  <si>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</si>
  <si>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</si>
  <si>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</si>
  <si>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</si>
  <si>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</si>
  <si>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</si>
  <si>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</si>
  <si>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</si>
  <si>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</si>
  <si>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</si>
  <si>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</si>
  <si>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</si>
  <si>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</si>
  <si>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</si>
  <si>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</si>
  <si>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</si>
  <si>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</si>
  <si>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</si>
  <si>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</si>
  <si>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</si>
  <si>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</si>
  <si>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</si>
  <si>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</si>
  <si>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</si>
  <si>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</si>
  <si>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</si>
  <si>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</si>
  <si>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</si>
  <si>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</si>
  <si>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</si>
  <si>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</si>
  <si>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</si>
  <si>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</si>
  <si>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</si>
  <si>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</si>
  <si>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</si>
  <si>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</si>
  <si>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</si>
  <si>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</si>
  <si>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</si>
  <si>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</si>
  <si>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</si>
  <si>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</si>
  <si>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</si>
  <si>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</si>
  <si>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</si>
  <si>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</si>
  <si>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</si>
  <si>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</si>
  <si>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</si>
  <si>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</si>
  <si>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</si>
  <si>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</si>
  <si>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</si>
  <si>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</si>
  <si>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</si>
  <si>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</si>
  <si>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</si>
  <si>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</si>
  <si>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</si>
  <si>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</si>
  <si>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</si>
  <si>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</si>
  <si>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</si>
  <si>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</si>
  <si>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</si>
  <si>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</si>
  <si>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</si>
  <si>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</si>
  <si>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</si>
  <si>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</si>
  <si>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</si>
  <si>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</si>
  <si>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</si>
  <si>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</si>
  <si>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</si>
  <si>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</si>
  <si>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</si>
  <si>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</si>
  <si>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</si>
  <si>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</si>
  <si>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</si>
  <si>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</si>
  <si>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</si>
  <si>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</si>
  <si>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</si>
  <si>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</si>
  <si>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</si>
  <si>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</si>
  <si>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</si>
  <si>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</si>
  <si>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</si>
  <si>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</si>
  <si>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</si>
  <si>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</si>
  <si>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</si>
  <si>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</si>
  <si>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</si>
  <si>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</si>
  <si>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</si>
  <si>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</si>
  <si>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</si>
  <si>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</si>
  <si>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</si>
  <si>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</si>
  <si>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</si>
  <si>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</si>
  <si>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</si>
  <si>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</si>
  <si>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</si>
  <si>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</si>
  <si>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</si>
  <si>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</si>
  <si>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</si>
  <si>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</si>
  <si>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</si>
  <si>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</si>
  <si>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</si>
  <si>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</si>
  <si>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</si>
  <si>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</si>
  <si>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</si>
  <si>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</si>
  <si>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</si>
  <si>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</si>
  <si>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</si>
  <si>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</si>
  <si>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</si>
  <si>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</si>
  <si>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</si>
  <si>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</si>
  <si>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</si>
  <si>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</si>
  <si>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</si>
  <si>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</si>
  <si>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</si>
  <si>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</si>
  <si>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</si>
  <si>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</si>
  <si>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</si>
  <si>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</si>
  <si>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</si>
  <si>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</si>
  <si>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</si>
  <si>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</si>
  <si>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</si>
  <si>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</si>
  <si>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</si>
  <si>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</si>
  <si>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</si>
  <si>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</si>
  <si>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</si>
  <si>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</si>
  <si>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</si>
  <si>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</si>
  <si>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</si>
  <si>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</si>
  <si>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</si>
  <si>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</si>
  <si>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</si>
  <si>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</si>
  <si>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</si>
  <si>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</si>
  <si>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</si>
  <si>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</si>
  <si>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</si>
  <si>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</si>
  <si>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</si>
  <si>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</si>
  <si>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</si>
  <si>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</si>
  <si>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</si>
  <si>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</si>
  <si>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</si>
  <si>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</si>
  <si>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</si>
  <si>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</si>
  <si>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</si>
  <si>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</si>
  <si>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</si>
  <si>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</si>
  <si>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</si>
  <si>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</si>
  <si>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</si>
  <si>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</si>
  <si>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</si>
  <si>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</si>
  <si>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</si>
  <si>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</si>
  <si>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</si>
  <si>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</si>
  <si>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</si>
  <si>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</si>
  <si>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</si>
  <si>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</si>
  <si>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</si>
  <si>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</si>
  <si>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</si>
  <si>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</si>
  <si>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</si>
  <si>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</si>
  <si>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</si>
  <si>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</si>
  <si>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</si>
  <si>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</si>
  <si>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</si>
  <si>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</si>
  <si>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</si>
  <si>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</si>
  <si>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</si>
  <si>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</si>
  <si>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</si>
  <si>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</si>
  <si>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</si>
  <si>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</si>
  <si>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</si>
  <si>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</si>
  <si>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</si>
  <si>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</si>
  <si>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</si>
  <si>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</si>
  <si>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</si>
  <si>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</si>
  <si>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</si>
  <si>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</si>
  <si>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</si>
  <si>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</si>
  <si>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</si>
  <si>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</si>
  <si>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</si>
  <si>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</si>
  <si>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</si>
  <si>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</si>
  <si>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</si>
  <si>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</si>
  <si>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</si>
  <si>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</si>
  <si>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</si>
  <si>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</si>
  <si>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</si>
  <si>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</si>
  <si>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</si>
  <si>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</si>
  <si>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</si>
  <si>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</si>
  <si>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</si>
  <si>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</si>
  <si>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</si>
  <si>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</si>
  <si>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</si>
  <si>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</si>
  <si>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</si>
  <si>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</si>
  <si>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</si>
  <si>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</si>
  <si>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</si>
  <si>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</si>
  <si>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</si>
  <si>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</si>
  <si>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</si>
  <si>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</si>
  <si>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</si>
  <si>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</si>
  <si>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</si>
  <si>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</si>
  <si>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</si>
  <si>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</si>
  <si>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</si>
  <si>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</si>
  <si>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</si>
  <si>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</si>
  <si>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</si>
  <si>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</si>
  <si>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</si>
  <si>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</si>
  <si>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</si>
  <si>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</si>
  <si>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</si>
  <si>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</si>
  <si>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</si>
  <si>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</si>
  <si>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</si>
  <si>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</si>
  <si>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</si>
  <si>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</si>
  <si>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</si>
  <si>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</si>
  <si>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</si>
  <si>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</si>
  <si>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</si>
  <si>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</si>
  <si>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</si>
  <si>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</si>
  <si>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</si>
  <si>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</si>
  <si>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</si>
  <si>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</si>
  <si>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</si>
  <si>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</si>
  <si>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</si>
  <si>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</si>
  <si>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</si>
  <si>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</si>
  <si>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</si>
  <si>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</si>
  <si>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</si>
  <si>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</si>
  <si>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</si>
  <si>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</si>
  <si>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</si>
  <si>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</si>
  <si>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</si>
  <si>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</si>
  <si>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</si>
  <si>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</si>
  <si>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</si>
  <si>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</si>
  <si>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</si>
  <si>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</si>
  <si>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</si>
  <si>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</si>
  <si>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</si>
  <si>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</si>
  <si>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</si>
  <si>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</si>
  <si>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</si>
  <si>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</si>
  <si>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</si>
  <si>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</si>
  <si>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</si>
  <si>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</si>
  <si>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</si>
  <si>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</si>
  <si>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</si>
  <si>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</si>
  <si>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</si>
  <si>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</si>
  <si>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</si>
  <si>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</si>
  <si>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</si>
  <si>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</si>
  <si>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</si>
  <si>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</si>
  <si>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</si>
  <si>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</si>
  <si>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</si>
  <si>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</si>
  <si>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</si>
  <si>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</si>
  <si>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</si>
  <si>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</si>
  <si>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</si>
  <si>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</si>
  <si>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</si>
  <si>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</si>
  <si>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</si>
  <si>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</si>
  <si>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</si>
  <si>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</si>
  <si>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</si>
  <si>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</si>
  <si>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</si>
  <si>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</si>
  <si>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</si>
  <si>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</si>
  <si>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</si>
  <si>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</si>
  <si>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</si>
  <si>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</si>
  <si>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</si>
  <si>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</si>
  <si>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</si>
  <si>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</si>
  <si>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</si>
  <si>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</si>
  <si>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</si>
  <si>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</si>
  <si>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</si>
  <si>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</si>
  <si>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</si>
  <si>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</si>
  <si>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</si>
  <si>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</si>
  <si>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</si>
  <si>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</si>
  <si>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</si>
  <si>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</si>
  <si>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</si>
  <si>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</si>
  <si>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</si>
  <si>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</si>
  <si>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</si>
  <si>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</si>
  <si>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</si>
  <si>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</si>
  <si>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</si>
  <si>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</si>
  <si>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</si>
  <si>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</si>
  <si>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</si>
  <si>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</si>
  <si>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</si>
  <si>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</si>
  <si>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</si>
  <si>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</si>
  <si>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</si>
  <si>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</si>
  <si>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</si>
  <si>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</si>
  <si>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</si>
  <si>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</si>
  <si>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</si>
  <si>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</si>
  <si>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</si>
  <si>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</si>
  <si>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</si>
  <si>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</si>
  <si>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</si>
  <si>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</si>
  <si>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</si>
  <si>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</si>
  <si>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</si>
  <si>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</si>
  <si>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</si>
  <si>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</si>
  <si>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</si>
  <si>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</si>
  <si>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</si>
  <si>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</si>
  <si>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</si>
  <si>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</si>
  <si>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</si>
  <si>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</si>
  <si>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</si>
  <si>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</si>
  <si>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</si>
  <si>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</si>
  <si>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</si>
  <si>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</si>
  <si>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</si>
  <si>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</si>
  <si>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</si>
  <si>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</si>
  <si>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</si>
  <si>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</si>
  <si>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</si>
  <si>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</si>
  <si>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</si>
  <si>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</si>
  <si>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</si>
  <si>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</si>
  <si>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</si>
  <si>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</si>
  <si>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</si>
  <si>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</si>
  <si>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</si>
  <si>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</si>
  <si>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</si>
  <si>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</si>
  <si>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</si>
  <si>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</si>
  <si>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</si>
  <si>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</si>
  <si>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</si>
  <si>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</si>
  <si>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</si>
  <si>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</si>
  <si>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</si>
  <si>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</si>
  <si>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</si>
  <si>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</si>
  <si>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</si>
  <si>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</si>
  <si>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</si>
  <si>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</si>
  <si>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</si>
  <si>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</si>
  <si>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</si>
  <si>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</si>
  <si>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</si>
  <si>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</si>
  <si>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</si>
  <si>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</si>
  <si>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</si>
  <si>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</si>
  <si>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</si>
  <si>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</si>
  <si>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</si>
  <si>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</si>
  <si>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</si>
  <si>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</si>
  <si>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</si>
  <si>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</si>
  <si>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</si>
  <si>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</si>
  <si>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</si>
  <si>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</si>
  <si>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</si>
  <si>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</si>
  <si>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</si>
  <si>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</si>
  <si>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</si>
  <si>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</si>
  <si>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</si>
  <si>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</si>
  <si>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</si>
  <si>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</si>
  <si>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</si>
  <si>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</si>
  <si>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</si>
  <si>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</si>
  <si>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</si>
  <si>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</si>
  <si>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</si>
  <si>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</si>
  <si>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</si>
  <si>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</si>
  <si>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</si>
  <si>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</si>
  <si>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</si>
  <si>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</si>
  <si>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</si>
  <si>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</si>
  <si>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</si>
  <si>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</si>
  <si>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</si>
  <si>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</si>
  <si>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</si>
  <si>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</si>
  <si>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</si>
  <si>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</si>
  <si>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</si>
  <si>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</si>
  <si>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</si>
  <si>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</si>
  <si>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</si>
  <si>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</si>
  <si>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</si>
  <si>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</si>
  <si>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</si>
  <si>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</si>
  <si>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</si>
  <si>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</si>
  <si>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</si>
  <si>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</si>
  <si>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</si>
  <si>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</si>
  <si>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</si>
  <si>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</si>
  <si>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</si>
  <si>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</si>
  <si>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</si>
  <si>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</si>
  <si>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</si>
  <si>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</si>
  <si>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</si>
  <si>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</si>
  <si>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</si>
  <si>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</si>
  <si>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</si>
  <si>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</si>
  <si>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</si>
  <si>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</si>
  <si>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</si>
  <si>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</si>
  <si>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</si>
  <si>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</si>
  <si>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</si>
  <si>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</si>
  <si>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</si>
  <si>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</si>
  <si>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</si>
  <si>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</si>
  <si>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</si>
  <si>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</si>
  <si>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</si>
  <si>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</si>
  <si>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</si>
  <si>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</si>
  <si>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</si>
  <si>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</si>
  <si>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</si>
  <si>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</si>
  <si>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</si>
  <si>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</si>
  <si>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</si>
  <si>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</si>
  <si>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</si>
  <si>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</si>
  <si>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</si>
  <si>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</si>
  <si>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</si>
  <si>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</si>
  <si>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</si>
  <si>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</si>
  <si>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</si>
  <si>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</si>
  <si>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</si>
  <si>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</si>
  <si>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</si>
  <si>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</si>
  <si>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</si>
  <si>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</si>
  <si>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</si>
  <si>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</si>
  <si>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</si>
  <si>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</si>
  <si>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</si>
  <si>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</si>
  <si>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</si>
  <si>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</si>
  <si>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</si>
  <si>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</si>
  <si>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</si>
  <si>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</si>
  <si>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</si>
  <si>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</si>
  <si>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</si>
  <si>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</si>
  <si>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</si>
  <si>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</si>
  <si>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</si>
  <si>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</si>
  <si>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</si>
  <si>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</si>
  <si>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</si>
  <si>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</si>
  <si>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</si>
  <si>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</si>
  <si>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</si>
  <si>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</si>
  <si>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</si>
  <si>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</si>
  <si>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</si>
  <si>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</si>
  <si>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</si>
  <si>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</si>
  <si>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</si>
  <si>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</si>
  <si>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</si>
  <si>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</si>
  <si>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</si>
  <si>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</si>
  <si>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</si>
  <si>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</si>
  <si>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</si>
  <si>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</si>
  <si>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</si>
  <si>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</si>
  <si>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</si>
  <si>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</si>
  <si>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</si>
  <si>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</si>
  <si>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</si>
  <si>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</si>
  <si>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</si>
  <si>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</si>
  <si>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</si>
  <si>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</si>
  <si>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</si>
  <si>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</si>
  <si>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</si>
  <si>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</si>
  <si>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</si>
  <si>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</si>
  <si>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</si>
  <si>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</si>
  <si>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</si>
  <si>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</si>
  <si>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</si>
  <si>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</si>
  <si>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</si>
  <si>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</si>
  <si>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</si>
  <si>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</si>
  <si>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</si>
  <si>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</si>
  <si>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</si>
  <si>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</si>
  <si>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</si>
  <si>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</si>
  <si>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</si>
  <si>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</si>
  <si>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</si>
  <si>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</si>
  <si>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</si>
  <si>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</si>
  <si>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</si>
  <si>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</si>
  <si>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</si>
  <si>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</si>
  <si>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</si>
  <si>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</si>
  <si>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</si>
  <si>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</si>
  <si>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</si>
  <si>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</si>
  <si>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</si>
  <si>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</si>
  <si>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</si>
  <si>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</si>
  <si>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</si>
  <si>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</si>
  <si>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</si>
  <si>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</si>
  <si>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</si>
  <si>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</si>
  <si>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</si>
  <si>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</si>
  <si>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</si>
  <si>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</si>
  <si>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</si>
  <si>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</si>
  <si>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</si>
  <si>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</si>
  <si>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</si>
  <si>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</si>
  <si>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</si>
  <si>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</si>
  <si>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</si>
  <si>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</si>
  <si>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</si>
  <si>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</si>
  <si>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</si>
  <si>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</si>
  <si>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</si>
  <si>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</si>
  <si>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</si>
  <si>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</si>
  <si>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</si>
  <si>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</si>
  <si>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</si>
  <si>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</si>
  <si>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</si>
  <si>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</si>
  <si>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</si>
  <si>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</si>
  <si>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</si>
  <si>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</si>
  <si>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</si>
  <si>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</si>
  <si>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</si>
  <si>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</si>
  <si>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</si>
  <si>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</si>
  <si>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</si>
  <si>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</si>
  <si>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</si>
  <si>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</si>
  <si>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</si>
  <si>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</si>
  <si>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</si>
  <si>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</si>
  <si>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</si>
  <si>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</si>
  <si>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</si>
  <si>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</si>
  <si>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</si>
  <si>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</si>
  <si>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</si>
  <si>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</si>
  <si>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</si>
  <si>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</si>
  <si>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</si>
  <si>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</si>
  <si>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</si>
  <si>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</si>
  <si>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</si>
  <si>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</si>
  <si>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</si>
  <si>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</si>
  <si>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</si>
  <si>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</si>
  <si>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</si>
  <si>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</si>
  <si>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</si>
  <si>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</si>
  <si>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</si>
  <si>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</si>
  <si>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</si>
  <si>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</si>
  <si>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</si>
  <si>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</si>
  <si>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</si>
  <si>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</si>
  <si>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</si>
  <si>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</si>
  <si>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</si>
  <si>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</si>
  <si>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</si>
  <si>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</si>
  <si>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</si>
  <si>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</si>
  <si>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</si>
  <si>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</si>
  <si>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</si>
  <si>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</si>
  <si>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</si>
  <si>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</si>
  <si>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</si>
  <si>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</si>
  <si>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</si>
  <si>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</si>
  <si>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</si>
  <si>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</si>
  <si>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</si>
  <si>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</si>
  <si>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</si>
  <si>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</si>
  <si>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</si>
  <si>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</si>
  <si>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</si>
  <si>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</si>
  <si>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</si>
  <si>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</si>
  <si>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</si>
  <si>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</si>
  <si>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</si>
  <si>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</si>
  <si>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</si>
  <si>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</si>
  <si>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</si>
  <si>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</si>
  <si>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</si>
  <si>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</si>
  <si>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</si>
  <si>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</si>
  <si>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</si>
  <si>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</si>
  <si>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</si>
  <si>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</si>
  <si>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</si>
  <si>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</si>
  <si>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</si>
  <si>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</si>
  <si>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</si>
  <si>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</si>
  <si>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</si>
  <si>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</si>
  <si>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</si>
  <si>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</si>
  <si>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</si>
  <si>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</si>
  <si>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</si>
  <si>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</si>
  <si>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</si>
  <si>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</si>
  <si>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</si>
  <si>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</si>
  <si>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</si>
  <si>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</si>
  <si>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</si>
  <si>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</si>
  <si>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</si>
  <si>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</si>
  <si>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</si>
  <si>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</si>
  <si>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</si>
  <si>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</si>
  <si>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</si>
  <si>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</si>
  <si>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</si>
  <si>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</si>
  <si>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</si>
  <si>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</si>
  <si>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</si>
  <si>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</si>
  <si>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</si>
  <si>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</si>
  <si>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</si>
  <si>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</si>
  <si>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</si>
  <si>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</si>
  <si>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</si>
  <si>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</si>
  <si>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</si>
  <si>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</si>
  <si>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</si>
  <si>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</si>
  <si>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</si>
  <si>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</si>
  <si>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</si>
  <si>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</si>
  <si>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</si>
  <si>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</si>
  <si>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</si>
  <si>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</si>
  <si>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</si>
  <si>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</si>
  <si>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</si>
  <si>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</si>
  <si>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</si>
  <si>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</si>
  <si>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</si>
  <si>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</si>
  <si>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</si>
  <si>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</si>
  <si>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</si>
  <si>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</si>
  <si>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</si>
  <si>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</si>
  <si>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</si>
  <si>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</si>
  <si>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</si>
  <si>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</si>
  <si>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</si>
  <si>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</si>
  <si>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</si>
  <si>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</si>
  <si>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</si>
  <si>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</si>
  <si>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</si>
  <si>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</si>
  <si>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</si>
  <si>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</si>
  <si>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</si>
  <si>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</si>
  <si>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</si>
  <si>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</si>
  <si>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</si>
  <si>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</si>
  <si>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</si>
  <si>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</si>
  <si>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</si>
  <si>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</si>
  <si>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</si>
  <si>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</si>
  <si>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</si>
  <si>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</si>
  <si>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</si>
  <si>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</si>
  <si>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</si>
  <si>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</si>
  <si>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</si>
  <si>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</si>
  <si>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</si>
  <si>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</si>
  <si>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</si>
  <si>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</si>
  <si>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</si>
  <si>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</si>
  <si>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</si>
  <si>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</si>
  <si>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</si>
  <si>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</si>
  <si>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</si>
  <si>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</si>
  <si>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</si>
  <si>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</si>
  <si>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</si>
  <si>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</si>
  <si>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</si>
  <si>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</si>
  <si>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</si>
  <si>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</si>
  <si>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</si>
  <si>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</si>
  <si>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</si>
  <si>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</si>
  <si>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</si>
  <si>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</si>
  <si>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</si>
  <si>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</si>
  <si>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</si>
  <si>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</si>
  <si>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</si>
  <si>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</si>
  <si>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</si>
  <si>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</si>
  <si>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</si>
  <si>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</si>
  <si>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</si>
  <si>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</si>
  <si>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</si>
  <si>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</si>
  <si>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</si>
  <si>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</si>
  <si>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</si>
  <si>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</si>
  <si>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</si>
  <si>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</si>
  <si>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</si>
  <si>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</si>
  <si>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</si>
  <si>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</si>
  <si>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</si>
  <si>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</si>
  <si>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</si>
  <si>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</si>
  <si>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</si>
  <si>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</si>
  <si>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</si>
  <si>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</si>
  <si>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</si>
  <si>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</si>
  <si>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</si>
  <si>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</si>
  <si>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</si>
  <si>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</si>
  <si>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</si>
  <si>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</si>
  <si>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</si>
  <si>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</si>
  <si>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</si>
  <si>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</si>
  <si>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</si>
  <si>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</si>
  <si>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</si>
  <si>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</si>
  <si>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</si>
  <si>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</si>
  <si>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</si>
  <si>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</si>
  <si>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</si>
  <si>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</si>
  <si>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</si>
  <si>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</si>
  <si>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</si>
  <si>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</si>
  <si>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</si>
  <si>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</si>
  <si>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</si>
  <si>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</si>
  <si>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</si>
  <si>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</si>
  <si>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</si>
  <si>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</si>
  <si>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</si>
  <si>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</si>
  <si>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</si>
  <si>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</si>
  <si>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</si>
  <si>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</si>
  <si>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</si>
  <si>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</si>
  <si>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</si>
  <si>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</si>
  <si>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</si>
  <si>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</si>
  <si>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</si>
  <si>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</si>
  <si>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</si>
  <si>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</si>
  <si>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</si>
  <si>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</si>
  <si>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</si>
  <si>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</si>
  <si>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</si>
  <si>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</si>
  <si>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</si>
  <si>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</si>
  <si>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</si>
  <si>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</si>
  <si>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</si>
  <si>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</si>
  <si>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</si>
  <si>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</si>
  <si>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</si>
  <si>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</si>
  <si>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</si>
  <si>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</si>
  <si>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</si>
  <si>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</si>
  <si>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</si>
  <si>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</si>
  <si>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</si>
  <si>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</si>
  <si>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</si>
  <si>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</si>
  <si>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</si>
  <si>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</si>
  <si>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</si>
  <si>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</si>
  <si>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</si>
  <si>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</si>
  <si>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</si>
  <si>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</si>
  <si>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</si>
  <si>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</si>
  <si>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</si>
  <si>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</si>
  <si>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</si>
  <si>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</si>
  <si>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</si>
  <si>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</si>
  <si>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</si>
  <si>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</si>
  <si>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</si>
  <si>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</si>
  <si>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</si>
  <si>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</si>
  <si>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</si>
  <si>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</si>
  <si>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</si>
  <si>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</si>
  <si>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</si>
  <si>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</si>
  <si>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</si>
  <si>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</si>
  <si>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</si>
  <si>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</si>
  <si>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</si>
  <si>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</si>
  <si>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</si>
  <si>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</si>
  <si>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</si>
  <si>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</si>
  <si>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</si>
  <si>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</si>
  <si>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</si>
  <si>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</si>
  <si>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</si>
  <si>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</si>
  <si>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</si>
  <si>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</si>
  <si>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</si>
  <si>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</si>
  <si>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</si>
  <si>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</si>
  <si>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</si>
  <si>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</si>
  <si>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</si>
  <si>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</si>
  <si>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</si>
  <si>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</si>
  <si>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</si>
  <si>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</si>
  <si>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</si>
  <si>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</si>
  <si>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</si>
  <si>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</si>
  <si>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</si>
  <si>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</si>
  <si>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</si>
  <si>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</si>
  <si>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</si>
  <si>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</si>
  <si>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</si>
  <si>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</si>
  <si>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</si>
  <si>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</si>
  <si>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</si>
  <si>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</si>
  <si>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</si>
  <si>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</si>
  <si>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</si>
  <si>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</si>
  <si>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</si>
  <si>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</si>
  <si>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</si>
  <si>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</si>
  <si>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</si>
  <si>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</si>
  <si>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</si>
  <si>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</si>
  <si>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</si>
  <si>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</si>
  <si>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</si>
  <si>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</si>
  <si>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</si>
  <si>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</si>
  <si>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</si>
  <si>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</si>
  <si>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</si>
  <si>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</si>
  <si>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</si>
  <si>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</si>
  <si>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</si>
  <si>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</si>
  <si>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</si>
  <si>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</si>
  <si>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</si>
  <si>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</si>
  <si>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</si>
  <si>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</si>
  <si>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</si>
  <si>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</si>
  <si>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</si>
  <si>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</si>
  <si>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</si>
  <si>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</si>
  <si>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</si>
  <si>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</si>
  <si>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</si>
  <si>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</si>
  <si>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</si>
  <si>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</si>
  <si>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</si>
  <si>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</si>
  <si>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</si>
  <si>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</si>
  <si>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</si>
  <si>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</si>
  <si>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</si>
  <si>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</si>
  <si>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</si>
  <si>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</si>
  <si>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</si>
  <si>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</si>
  <si>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</si>
  <si>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</si>
  <si>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</si>
  <si>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</si>
  <si>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</si>
  <si>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</si>
  <si>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</si>
  <si>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</si>
  <si>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</si>
  <si>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</si>
  <si>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</si>
  <si>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</si>
  <si>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</si>
  <si>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</si>
  <si>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</si>
  <si>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</si>
  <si>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</si>
  <si>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</si>
  <si>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</si>
  <si>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</si>
  <si>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</si>
  <si>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</si>
  <si>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</si>
  <si>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</si>
  <si>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</si>
  <si>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</si>
  <si>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</si>
  <si>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</si>
  <si>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</si>
  <si>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</si>
  <si>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</si>
  <si>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</si>
  <si>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</si>
  <si>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</si>
  <si>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</si>
  <si>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</si>
  <si>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</si>
  <si>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</si>
  <si>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</si>
  <si>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</si>
  <si>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</si>
  <si>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</si>
  <si>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</si>
  <si>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</si>
  <si>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</si>
  <si>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</si>
  <si>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</si>
  <si>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</si>
  <si>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</si>
  <si>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</si>
  <si>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</si>
  <si>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</si>
  <si>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</si>
  <si>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</si>
  <si>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</si>
  <si>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</si>
  <si>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</si>
  <si>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</si>
  <si>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</si>
  <si>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</si>
  <si>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</si>
  <si>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</si>
  <si>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</si>
  <si>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</si>
  <si>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</si>
  <si>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</si>
  <si>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</si>
  <si>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</si>
  <si>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</si>
  <si>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</si>
  <si>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</si>
  <si>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</si>
  <si>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</si>
  <si>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</si>
  <si>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</si>
  <si>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</si>
  <si>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</si>
  <si>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</si>
  <si>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</si>
  <si>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</si>
  <si>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</si>
  <si>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</si>
  <si>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</si>
  <si>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</si>
  <si>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</si>
  <si>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</si>
  <si>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</si>
  <si>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</si>
  <si>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</si>
  <si>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</si>
  <si>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</si>
  <si>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</si>
  <si>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</si>
  <si>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</si>
  <si>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</si>
  <si>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</si>
  <si>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</si>
  <si>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</si>
  <si>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</si>
  <si>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</si>
  <si>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</si>
  <si>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</si>
  <si>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</si>
  <si>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</si>
  <si>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</si>
  <si>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</si>
  <si>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</si>
  <si>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</si>
  <si>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</si>
  <si>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</si>
  <si>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</si>
  <si>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</si>
  <si>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</si>
  <si>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</si>
  <si>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</si>
  <si>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</si>
  <si>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</si>
  <si>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</si>
  <si>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</si>
  <si>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</si>
  <si>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</si>
  <si>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</si>
  <si>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</si>
  <si>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</si>
  <si>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</si>
  <si>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</si>
  <si>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</si>
  <si>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</si>
  <si>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</si>
  <si>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</si>
  <si>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</si>
  <si>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</si>
  <si>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</si>
  <si>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</si>
  <si>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</si>
  <si>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</si>
  <si>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</si>
  <si>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</si>
  <si>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</si>
  <si>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</si>
  <si>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</si>
  <si>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</si>
  <si>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</si>
  <si>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</si>
  <si>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</si>
  <si>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</si>
  <si>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</si>
  <si>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</si>
  <si>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</si>
  <si>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</si>
  <si>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</si>
  <si>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</si>
  <si>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</si>
  <si>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</si>
  <si>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</si>
  <si>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</si>
  <si>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</si>
  <si>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</si>
  <si>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</si>
  <si>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</si>
  <si>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</si>
  <si>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</si>
  <si>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</si>
  <si>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</si>
  <si>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</si>
  <si>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</si>
  <si>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</si>
  <si>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</si>
  <si>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</si>
  <si>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</si>
  <si>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</si>
  <si>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</si>
  <si>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</si>
  <si>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</si>
  <si>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</si>
  <si>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</si>
  <si>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</si>
  <si>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</si>
  <si>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</si>
  <si>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</si>
  <si>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</si>
  <si>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</si>
  <si>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</si>
  <si>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</si>
  <si>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</si>
  <si>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</si>
  <si>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</si>
  <si>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</si>
  <si>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</si>
  <si>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</si>
  <si>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</si>
  <si>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</si>
  <si>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</si>
  <si>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</si>
  <si>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</si>
  <si>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</si>
  <si>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</si>
  <si>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</si>
  <si>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</si>
  <si>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</si>
  <si>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</si>
  <si>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</si>
  <si>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</si>
  <si>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</si>
  <si>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</si>
  <si>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</si>
  <si>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</si>
  <si>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</si>
  <si>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</si>
  <si>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</si>
  <si>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</si>
  <si>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</si>
  <si>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</si>
  <si>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</si>
  <si>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</si>
  <si>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</si>
  <si>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</si>
  <si>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</si>
  <si>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</si>
  <si>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</si>
  <si>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</si>
  <si>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</si>
  <si>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</si>
  <si>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</si>
  <si>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</si>
  <si>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</si>
  <si>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</si>
  <si>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</si>
  <si>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</si>
  <si>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</si>
  <si>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</si>
  <si>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</si>
  <si>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</si>
  <si>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</si>
  <si>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</si>
  <si>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</si>
  <si>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</si>
  <si>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</si>
  <si>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</si>
  <si>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</si>
  <si>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</si>
  <si>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</si>
  <si>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</si>
  <si>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</si>
  <si>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</si>
  <si>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</si>
  <si>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</si>
  <si>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</si>
  <si>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</si>
  <si>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</si>
  <si>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</si>
  <si>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</si>
  <si>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</si>
  <si>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</si>
  <si>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</si>
  <si>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</si>
  <si>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</si>
  <si>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</si>
  <si>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</si>
  <si>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</si>
  <si>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</si>
  <si>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</si>
  <si>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</si>
  <si>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</si>
  <si>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</si>
  <si>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</si>
  <si>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</si>
  <si>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</si>
  <si>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</si>
  <si>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</si>
  <si>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</si>
  <si>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</si>
  <si>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</si>
  <si>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</si>
  <si>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</si>
  <si>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</si>
  <si>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</si>
  <si>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</si>
  <si>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</si>
  <si>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</si>
  <si>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</si>
  <si>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</si>
  <si>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</si>
  <si>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</si>
  <si>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</si>
  <si>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</si>
  <si>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</si>
  <si>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</si>
  <si>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</si>
  <si>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</si>
  <si>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</si>
  <si>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</si>
  <si>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</si>
  <si>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</si>
  <si>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</si>
  <si>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</si>
  <si>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</si>
  <si>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</si>
  <si>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</si>
  <si>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</si>
  <si>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</si>
  <si>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</si>
  <si>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</si>
  <si>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</si>
  <si>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</si>
  <si>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</si>
  <si>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</si>
  <si>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</si>
  <si>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</si>
  <si>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</si>
  <si>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</si>
  <si>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</si>
  <si>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</si>
  <si>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</si>
  <si>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</si>
  <si>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</si>
  <si>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</si>
  <si>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</si>
  <si>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</si>
  <si>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</si>
  <si>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</si>
  <si>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</si>
  <si>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</si>
  <si>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</si>
  <si>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</si>
  <si>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</si>
  <si>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</si>
  <si>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</si>
  <si>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</si>
  <si>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</si>
  <si>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</si>
  <si>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</si>
  <si>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</si>
  <si>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</si>
  <si>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</si>
  <si>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</si>
  <si>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</si>
  <si>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</si>
  <si>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</si>
  <si>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</si>
  <si>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</si>
  <si>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</si>
  <si>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</si>
  <si>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</si>
  <si>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</si>
  <si>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</si>
  <si>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</si>
  <si>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</si>
  <si>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</si>
  <si>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</si>
  <si>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</si>
  <si>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</si>
  <si>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</si>
  <si>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</si>
  <si>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</si>
  <si>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</si>
  <si>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</si>
  <si>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</si>
  <si>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</si>
  <si>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</si>
  <si>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</si>
  <si>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</si>
  <si>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</si>
  <si>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</si>
  <si>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</si>
  <si>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</si>
  <si>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</si>
  <si>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</si>
  <si>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</si>
  <si>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</si>
  <si>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</si>
  <si>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</si>
  <si>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</si>
  <si>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</si>
  <si>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</si>
  <si>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</si>
  <si>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</si>
  <si>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</si>
  <si>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</si>
  <si>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</si>
  <si>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</si>
  <si>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</si>
  <si>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</si>
  <si>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</si>
  <si>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</si>
  <si>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</si>
  <si>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</si>
  <si>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</si>
  <si>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</si>
  <si>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</si>
  <si>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</si>
  <si>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</si>
  <si>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</si>
  <si>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</si>
  <si>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</si>
  <si>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</si>
  <si>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</si>
  <si>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</si>
  <si>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</si>
  <si>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</si>
  <si>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</si>
  <si>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</si>
  <si>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</si>
  <si>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</si>
  <si>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</si>
  <si>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</si>
  <si>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</si>
  <si>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</si>
  <si>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</si>
  <si>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</si>
  <si>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</si>
  <si>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</si>
  <si>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</si>
  <si>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</si>
  <si>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</si>
  <si>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</si>
  <si>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</si>
  <si>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</si>
  <si>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</si>
  <si>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</si>
  <si>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</si>
  <si>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</si>
  <si>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</si>
  <si>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</si>
  <si>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</si>
  <si>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</si>
  <si>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</si>
  <si>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</si>
  <si>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</si>
  <si>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</si>
  <si>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</si>
  <si>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</si>
  <si>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</si>
  <si>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</si>
  <si>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</si>
  <si>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</si>
  <si>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</si>
  <si>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</si>
  <si>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</si>
  <si>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</si>
  <si>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</si>
  <si>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</si>
  <si>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</si>
  <si>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</si>
  <si>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</si>
  <si>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</si>
  <si>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</si>
  <si>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</si>
  <si>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</si>
  <si>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</si>
  <si>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</si>
  <si>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</si>
  <si>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</si>
  <si>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</si>
  <si>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</si>
  <si>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</si>
  <si>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</si>
  <si>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</si>
  <si>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</si>
  <si>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</si>
  <si>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</si>
  <si>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</si>
  <si>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</si>
  <si>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</si>
  <si>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</si>
  <si>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</si>
  <si>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</si>
  <si>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</si>
  <si>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</si>
  <si>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</si>
  <si>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</si>
  <si>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</si>
  <si>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</si>
  <si>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</si>
  <si>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</si>
  <si>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</si>
  <si>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</si>
  <si>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</si>
  <si>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</si>
  <si>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</si>
  <si>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</si>
  <si>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</si>
  <si>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</si>
  <si>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</si>
  <si>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</si>
  <si>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</si>
  <si>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</si>
  <si>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</si>
  <si>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</si>
  <si>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</si>
  <si>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</si>
  <si>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</si>
  <si>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</si>
  <si>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</si>
  <si>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</si>
  <si>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</si>
  <si>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</si>
  <si>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</si>
  <si>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</si>
  <si>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</si>
  <si>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</si>
  <si>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</si>
  <si>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</si>
  <si>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</si>
  <si>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</si>
  <si>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</si>
  <si>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</si>
  <si>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</si>
  <si>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</si>
  <si>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</si>
  <si>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</si>
  <si>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</si>
  <si>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</si>
  <si>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</si>
  <si>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</si>
  <si>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</si>
  <si>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</si>
  <si>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</si>
  <si>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</si>
  <si>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</si>
  <si>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</si>
  <si>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</si>
  <si>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</si>
  <si>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</si>
  <si>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</si>
  <si>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</si>
  <si>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</si>
  <si>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</si>
  <si>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</si>
  <si>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</si>
  <si>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</si>
  <si>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</si>
  <si>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</si>
  <si>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</si>
  <si>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</si>
  <si>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</si>
  <si>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</si>
  <si>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</si>
  <si>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</si>
  <si>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</si>
  <si>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</si>
  <si>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</si>
  <si>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</si>
  <si>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</si>
  <si>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</si>
  <si>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</si>
  <si>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</si>
  <si>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</si>
  <si>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</si>
  <si>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</si>
  <si>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</si>
  <si>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</si>
  <si>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</si>
  <si>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</si>
  <si>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</si>
  <si>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</si>
  <si>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</si>
  <si>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</si>
  <si>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</si>
  <si>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</si>
  <si>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</si>
  <si>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</si>
  <si>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</si>
  <si>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</si>
  <si>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</si>
  <si>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</si>
  <si>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</si>
  <si>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</si>
  <si>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</si>
  <si>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</si>
  <si>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</si>
  <si>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</si>
  <si>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</si>
  <si>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</si>
  <si>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</si>
  <si>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</si>
  <si>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</si>
  <si>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</si>
  <si>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</si>
  <si>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</si>
  <si>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</si>
  <si>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</si>
  <si>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</si>
  <si>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</si>
  <si>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</si>
  <si>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</si>
  <si>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</si>
  <si>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</si>
  <si>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</si>
  <si>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</si>
  <si>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</si>
  <si>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</si>
  <si>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</si>
  <si>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</si>
  <si>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</si>
  <si>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</si>
  <si>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</si>
  <si>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</si>
  <si>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</si>
  <si>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</si>
  <si>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</si>
  <si>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</si>
  <si>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</si>
  <si>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</si>
  <si>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</si>
  <si>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</si>
  <si>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</si>
  <si>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</si>
  <si>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</si>
  <si>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</si>
  <si>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</si>
  <si>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</si>
  <si>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</si>
  <si>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</si>
  <si>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</si>
  <si>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</si>
  <si>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</si>
  <si>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</si>
  <si>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</si>
  <si>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</si>
  <si>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</si>
  <si>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</si>
  <si>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</si>
  <si>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</si>
  <si>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</si>
  <si>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</si>
  <si>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</si>
  <si>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</si>
  <si>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</si>
  <si>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</si>
  <si>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</si>
  <si>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</si>
  <si>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</si>
  <si>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</si>
  <si>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</si>
  <si>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</si>
  <si>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</si>
  <si>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</si>
  <si>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</si>
  <si>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</si>
  <si>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</si>
  <si>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</si>
  <si>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</si>
  <si>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</si>
  <si>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</si>
  <si>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</si>
  <si>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</si>
  <si>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</si>
  <si>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</si>
  <si>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</si>
  <si>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</si>
  <si>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</si>
  <si>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</si>
  <si>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</si>
  <si>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</si>
  <si>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</si>
  <si>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</si>
  <si>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</si>
  <si>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</si>
  <si>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</si>
  <si>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</si>
  <si>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</si>
  <si>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</si>
  <si>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</si>
  <si>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</si>
  <si>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</si>
  <si>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</si>
  <si>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</si>
  <si>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</si>
  <si>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</si>
  <si>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</si>
  <si>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</si>
  <si>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</si>
  <si>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</si>
  <si>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</si>
  <si>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</si>
  <si>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</si>
  <si>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</si>
  <si>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</si>
  <si>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</si>
  <si>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</si>
  <si>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</si>
  <si>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</si>
  <si>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</si>
  <si>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</si>
  <si>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</si>
  <si>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</si>
  <si>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</si>
  <si>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</si>
  <si>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</si>
  <si>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</si>
  <si>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</si>
  <si>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</si>
  <si>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</si>
  <si>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</si>
  <si>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</si>
  <si>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</si>
  <si>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</si>
  <si>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</si>
  <si>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</si>
  <si>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</si>
  <si>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</si>
  <si>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</si>
  <si>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</si>
  <si>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</si>
  <si>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</si>
  <si>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</si>
  <si>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</si>
  <si>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</si>
  <si>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</si>
  <si>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</si>
  <si>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</si>
  <si>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</si>
  <si>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</si>
  <si>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</si>
  <si>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</si>
  <si>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</si>
  <si>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</si>
  <si>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</si>
  <si>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</si>
  <si>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</si>
  <si>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</si>
  <si>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</si>
  <si>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</si>
  <si>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</si>
  <si>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</si>
  <si>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</si>
  <si>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</si>
  <si>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</si>
  <si>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</si>
  <si>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</si>
  <si>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</si>
  <si>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</si>
  <si>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</si>
  <si>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</si>
  <si>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</si>
  <si>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</si>
  <si>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</si>
  <si>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</si>
  <si>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</si>
  <si>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</si>
  <si>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</si>
  <si>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</si>
  <si>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</si>
  <si>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</si>
  <si>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</si>
  <si>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</si>
  <si>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</si>
  <si>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</si>
  <si>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</si>
  <si>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</si>
  <si>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</si>
  <si>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</si>
  <si>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</si>
  <si>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</si>
  <si>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</si>
  <si>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</si>
  <si>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</si>
  <si>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</si>
  <si>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</si>
  <si>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</si>
  <si>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</si>
  <si>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</si>
  <si>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</si>
  <si>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</si>
  <si>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</si>
  <si>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</si>
  <si>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</si>
  <si>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</si>
  <si>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</si>
  <si>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</si>
  <si>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</si>
  <si>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</si>
  <si>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</si>
  <si>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</si>
  <si>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</si>
  <si>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</si>
  <si>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</si>
  <si>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</si>
  <si>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</si>
  <si>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</si>
  <si>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</si>
  <si>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</si>
  <si>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</si>
  <si>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</si>
  <si>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</si>
  <si>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</si>
  <si>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</si>
  <si>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</si>
  <si>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</si>
  <si>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</si>
  <si>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</si>
  <si>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</si>
  <si>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</si>
  <si>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</si>
  <si>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</si>
  <si>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</si>
  <si>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</si>
  <si>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</si>
  <si>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</si>
  <si>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</si>
  <si>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</si>
  <si>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</si>
  <si>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</si>
  <si>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</si>
  <si>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</si>
  <si>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</si>
  <si>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</si>
  <si>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</si>
  <si>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</si>
  <si>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</si>
  <si>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</si>
  <si>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</si>
  <si>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</si>
  <si>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</si>
  <si>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</si>
  <si>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</si>
  <si>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</si>
  <si>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</si>
  <si>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</si>
  <si>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</si>
  <si>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</si>
  <si>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</si>
  <si>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</si>
  <si>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</si>
  <si>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</si>
  <si>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</si>
  <si>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</si>
  <si>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</si>
  <si>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</si>
  <si>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</si>
  <si>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</si>
  <si>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</si>
  <si>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</si>
  <si>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</si>
  <si>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</si>
  <si>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</si>
  <si>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</si>
  <si>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</si>
  <si>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</si>
  <si>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</si>
  <si>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</si>
  <si>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</si>
  <si>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</si>
  <si>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</si>
  <si>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</si>
  <si>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</si>
  <si>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</si>
  <si>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</si>
  <si>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</si>
  <si>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</si>
  <si>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</si>
  <si>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</si>
  <si>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</si>
  <si>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</si>
  <si>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</si>
  <si>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</si>
  <si>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</si>
  <si>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</si>
  <si>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</si>
  <si>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</si>
  <si>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</si>
  <si>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</si>
  <si>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</si>
  <si>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</si>
  <si>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</si>
  <si>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</si>
  <si>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</si>
  <si>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</si>
  <si>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</si>
  <si>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</si>
  <si>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</si>
  <si>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</si>
  <si>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</si>
  <si>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</si>
  <si>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</si>
  <si>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</si>
  <si>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</si>
  <si>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</si>
  <si>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</si>
  <si>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</si>
  <si>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</si>
  <si>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</si>
  <si>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</si>
  <si>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</si>
  <si>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</si>
  <si>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</si>
  <si>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</si>
  <si>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</si>
  <si>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</si>
  <si>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</si>
  <si>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</si>
  <si>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</si>
  <si>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</si>
  <si>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</si>
  <si>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</si>
  <si>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</si>
  <si>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</si>
  <si>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</si>
  <si>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</si>
  <si>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</si>
  <si>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</si>
  <si>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</si>
  <si>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</si>
  <si>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</si>
  <si>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</si>
  <si>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</si>
  <si>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</si>
  <si>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</si>
  <si>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</si>
  <si>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</si>
  <si>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</si>
  <si>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</si>
  <si>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</si>
  <si>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</si>
  <si>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</si>
  <si>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</si>
  <si>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</si>
  <si>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</si>
  <si>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</si>
  <si>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</si>
  <si>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</si>
  <si>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</si>
  <si>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</si>
  <si>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</si>
  <si>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</si>
  <si>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</si>
  <si>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</si>
  <si>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</si>
  <si>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</si>
  <si>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</si>
  <si>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</si>
  <si>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</si>
  <si>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</si>
  <si>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</si>
  <si>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</si>
  <si>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</si>
  <si>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</si>
  <si>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</si>
  <si>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</si>
  <si>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</si>
  <si>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</si>
  <si>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</si>
  <si>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</si>
  <si>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</si>
  <si>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</si>
  <si>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</si>
  <si>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</si>
  <si>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</si>
  <si>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</si>
  <si>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</si>
  <si>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</si>
  <si>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</si>
  <si>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</si>
  <si>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</si>
  <si>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</si>
  <si>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</si>
  <si>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</si>
  <si>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</si>
  <si>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</si>
  <si>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</si>
  <si>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</si>
  <si>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</si>
  <si>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</si>
  <si>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</si>
  <si>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</si>
  <si>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</si>
  <si>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</si>
  <si>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</si>
  <si>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</si>
  <si>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</si>
  <si>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</si>
  <si>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</si>
  <si>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</si>
  <si>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</si>
  <si>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</si>
  <si>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</si>
  <si>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</si>
  <si>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</si>
  <si>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</si>
  <si>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</si>
  <si>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</si>
  <si>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</si>
  <si>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</si>
  <si>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</si>
  <si>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</si>
  <si>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</si>
  <si>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</si>
  <si>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</si>
  <si>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</si>
  <si>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</si>
  <si>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</si>
  <si>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</si>
  <si>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</si>
  <si>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</si>
  <si>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</si>
  <si>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</si>
  <si>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</si>
  <si>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</si>
  <si>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</si>
  <si>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</si>
  <si>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</si>
  <si>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</si>
  <si>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</si>
  <si>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</si>
  <si>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</si>
  <si>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</si>
  <si>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</si>
  <si>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</si>
  <si>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</si>
  <si>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</si>
  <si>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</si>
  <si>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</si>
  <si>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</si>
  <si>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</si>
  <si>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</si>
  <si>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</si>
  <si>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</si>
  <si>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</si>
  <si>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</si>
  <si>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</si>
  <si>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</si>
  <si>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</si>
  <si>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</si>
  <si>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</si>
  <si>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</si>
  <si>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</si>
  <si>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</si>
  <si>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</si>
  <si>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</si>
  <si>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</si>
  <si>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</si>
  <si>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</si>
  <si>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</si>
  <si>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</si>
  <si>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</si>
  <si>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</si>
  <si>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</si>
  <si>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</si>
  <si>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</si>
  <si>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</si>
  <si>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</si>
  <si>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</si>
  <si>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</si>
  <si>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</si>
  <si>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</si>
  <si>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</si>
  <si>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</si>
  <si>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</si>
  <si>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</si>
  <si>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</si>
  <si>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</si>
  <si>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</si>
  <si>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</si>
  <si>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</si>
  <si>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</si>
  <si>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</si>
  <si>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</si>
  <si>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</si>
  <si>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</si>
  <si>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</si>
  <si>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</si>
  <si>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</si>
  <si>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</si>
  <si>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</si>
  <si>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</si>
  <si>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</si>
  <si>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</si>
  <si>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</si>
  <si>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</si>
  <si>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</si>
  <si>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</si>
  <si>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</si>
  <si>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</si>
  <si>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</si>
  <si>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</si>
  <si>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</si>
  <si>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</si>
  <si>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</si>
  <si>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</si>
  <si>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</si>
  <si>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</si>
  <si>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</si>
  <si>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</si>
  <si>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</si>
  <si>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</si>
  <si>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</si>
  <si>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</si>
  <si>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</si>
  <si>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</si>
  <si>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</si>
  <si>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</si>
  <si>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</si>
  <si>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</si>
  <si>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</si>
  <si>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</si>
  <si>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</si>
  <si>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</si>
  <si>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</si>
  <si>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</si>
  <si>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</si>
  <si>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</si>
  <si>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</si>
  <si>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</si>
  <si>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</si>
  <si>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</si>
  <si>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</si>
  <si>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</si>
  <si>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</si>
  <si>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</si>
  <si>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</si>
  <si>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</si>
  <si>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</si>
  <si>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</si>
  <si>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</si>
  <si>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</si>
  <si>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</si>
  <si>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</si>
  <si>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</si>
  <si>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</si>
  <si>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</si>
  <si>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</si>
  <si>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</si>
  <si>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</si>
  <si>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</si>
  <si>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</si>
  <si>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</si>
  <si>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</si>
  <si>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</si>
  <si>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</si>
  <si>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</si>
  <si>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</si>
  <si>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</si>
  <si>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</si>
  <si>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</si>
  <si>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</si>
  <si>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</si>
  <si>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</si>
  <si>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</si>
  <si>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</si>
  <si>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</si>
  <si>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</si>
  <si>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</si>
  <si>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</si>
  <si>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</si>
  <si>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</si>
  <si>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</si>
  <si>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</si>
  <si>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</si>
  <si>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</si>
  <si>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</si>
  <si>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</si>
  <si>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</si>
  <si>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</si>
  <si>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</si>
  <si>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</si>
  <si>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</si>
  <si>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</si>
  <si>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</si>
  <si>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</si>
  <si>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</si>
  <si>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</si>
  <si>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</si>
  <si>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</si>
  <si>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</si>
  <si>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</si>
  <si>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</si>
  <si>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</si>
  <si>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</si>
  <si>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</si>
  <si>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</si>
  <si>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</si>
  <si>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</si>
  <si>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</si>
  <si>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</si>
  <si>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</si>
  <si>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</si>
  <si>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</si>
  <si>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</si>
  <si>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</si>
  <si>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</si>
  <si>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</si>
  <si>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</si>
  <si>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</si>
  <si>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</si>
  <si>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</si>
  <si>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</si>
  <si>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</si>
  <si>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</si>
  <si>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</si>
  <si>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</si>
  <si>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</si>
  <si>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</si>
  <si>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</si>
  <si>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</si>
  <si>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</si>
  <si>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</si>
  <si>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</si>
  <si>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</si>
  <si>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</si>
  <si>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</si>
  <si>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</si>
  <si>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</si>
  <si>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</si>
  <si>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</si>
  <si>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</si>
  <si>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</si>
  <si>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</si>
  <si>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</si>
  <si>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</si>
  <si>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</si>
  <si>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</si>
  <si>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</si>
  <si>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</si>
  <si>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</si>
  <si>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</si>
  <si>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</si>
  <si>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</si>
  <si>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</si>
  <si>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</si>
  <si>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</si>
  <si>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</si>
  <si>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</si>
  <si>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</si>
  <si>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</si>
  <si>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</si>
  <si>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</si>
  <si>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</si>
  <si>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</si>
  <si>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</si>
  <si>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</si>
  <si>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</si>
  <si>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</si>
  <si>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</si>
  <si>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</si>
  <si>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</si>
  <si>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</si>
  <si>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</si>
  <si>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</si>
  <si>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</si>
  <si>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</si>
  <si>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</si>
  <si>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</si>
  <si>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</si>
  <si>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</si>
  <si>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</si>
  <si>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</si>
  <si>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</si>
  <si>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</si>
  <si>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</si>
  <si>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</si>
  <si>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</si>
  <si>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</si>
  <si>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</si>
  <si>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</si>
  <si>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</si>
  <si>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</si>
  <si>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</si>
  <si>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</si>
  <si>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</si>
  <si>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</si>
  <si>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</si>
  <si>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</si>
  <si>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</si>
  <si>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</si>
  <si>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</si>
  <si>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</si>
  <si>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</si>
  <si>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</si>
  <si>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</si>
  <si>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</si>
  <si>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</si>
  <si>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</si>
  <si>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</si>
  <si>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</si>
  <si>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</si>
  <si>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</si>
  <si>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</si>
  <si>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</si>
  <si>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</si>
  <si>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</si>
  <si>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</si>
  <si>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</si>
  <si>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</si>
  <si>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</si>
  <si>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</si>
  <si>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</si>
  <si>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</si>
  <si>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</si>
  <si>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</si>
  <si>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</si>
  <si>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</si>
  <si>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</si>
  <si>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</si>
  <si>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</si>
  <si>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</si>
  <si>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</si>
  <si>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</si>
  <si>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</si>
  <si>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</si>
  <si>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</si>
  <si>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</si>
  <si>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</si>
  <si>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</si>
  <si>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</si>
  <si>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</si>
  <si>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</si>
  <si>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</si>
  <si>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</si>
  <si>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</si>
  <si>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</si>
  <si>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</si>
  <si>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</si>
  <si>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</si>
  <si>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</si>
  <si>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</si>
  <si>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</si>
  <si>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</si>
  <si>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</si>
  <si>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</si>
  <si>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</si>
  <si>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</si>
  <si>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</si>
  <si>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</si>
  <si>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</si>
  <si>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</si>
  <si>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</si>
  <si>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</si>
  <si>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</si>
  <si>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</si>
  <si>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</si>
  <si>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</si>
  <si>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</si>
  <si>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</si>
  <si>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</si>
  <si>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</si>
  <si>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</si>
  <si>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</si>
  <si>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</si>
  <si>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</si>
  <si>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</si>
  <si>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</si>
  <si>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</si>
  <si>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</si>
  <si>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</si>
  <si>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</si>
  <si>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</si>
  <si>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</si>
  <si>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</si>
  <si>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</si>
  <si>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</si>
  <si>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</si>
  <si>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</si>
  <si>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</si>
  <si>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</si>
  <si>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</si>
  <si>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</si>
  <si>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</si>
  <si>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</si>
  <si>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</si>
  <si>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</si>
  <si>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</si>
  <si>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</si>
  <si>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</si>
  <si>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</si>
  <si>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</si>
  <si>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</si>
  <si>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</si>
  <si>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</si>
  <si>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</si>
  <si>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</si>
  <si>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</si>
  <si>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</si>
  <si>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</si>
  <si>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</si>
  <si>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</si>
  <si>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</si>
  <si>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</si>
  <si>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</si>
  <si>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</si>
  <si>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</si>
  <si>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</si>
  <si>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</si>
  <si>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</si>
  <si>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</si>
  <si>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</si>
  <si>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</si>
  <si>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</si>
  <si>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</si>
  <si>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</si>
  <si>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</si>
  <si>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</si>
  <si>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</si>
  <si>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</si>
  <si>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</si>
  <si>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</si>
  <si>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</si>
  <si>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</si>
  <si>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</si>
  <si>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</si>
  <si>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</si>
  <si>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</si>
  <si>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</si>
  <si>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</si>
  <si>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</si>
  <si>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</si>
  <si>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</si>
  <si>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</si>
  <si>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</si>
  <si>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</si>
  <si>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</si>
  <si>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</si>
  <si>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</si>
  <si>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</si>
  <si>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</si>
  <si>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</si>
  <si>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</si>
  <si>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</si>
  <si>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</si>
  <si>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</si>
  <si>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</si>
  <si>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</si>
  <si>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</si>
  <si>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</si>
  <si>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</si>
  <si>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</si>
  <si>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</si>
  <si>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</si>
  <si>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</si>
  <si>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</si>
  <si>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</si>
  <si>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</si>
  <si>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</si>
  <si>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</si>
  <si>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</si>
  <si>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</si>
  <si>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</si>
  <si>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</si>
  <si>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</si>
  <si>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</si>
  <si>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</si>
  <si>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</si>
  <si>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</si>
  <si>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</si>
  <si>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</si>
  <si>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</si>
  <si>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</si>
  <si>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</si>
  <si>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</si>
  <si>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</si>
  <si>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</si>
  <si>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</si>
  <si>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</si>
  <si>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</si>
  <si>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</si>
  <si>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</si>
  <si>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</si>
  <si>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</si>
  <si>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</si>
  <si>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</si>
  <si>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</si>
  <si>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</si>
  <si>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</si>
  <si>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</si>
  <si>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</si>
  <si>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</si>
  <si>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</si>
  <si>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</si>
  <si>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</si>
  <si>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</si>
  <si>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</si>
  <si>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</si>
  <si>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</si>
  <si>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</si>
  <si>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</si>
  <si>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</si>
  <si>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</si>
  <si>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</si>
  <si>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</si>
  <si>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</si>
  <si>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</si>
  <si>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</si>
  <si>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</si>
  <si>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</si>
  <si>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</si>
  <si>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</si>
  <si>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</si>
  <si>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</si>
  <si>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</si>
  <si>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</si>
  <si>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</si>
  <si>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</si>
  <si>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</si>
  <si>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</si>
  <si>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</si>
  <si>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</si>
  <si>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</si>
  <si>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</si>
  <si>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</si>
  <si>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</si>
  <si>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</si>
  <si>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</si>
  <si>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</si>
  <si>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</si>
  <si>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</si>
  <si>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</si>
  <si>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</si>
  <si>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</si>
  <si>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</si>
  <si>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</si>
  <si>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</si>
  <si>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</si>
  <si>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</si>
  <si>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</si>
  <si>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</si>
  <si>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</si>
  <si>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</si>
  <si>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</si>
  <si>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</si>
  <si>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</si>
  <si>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</si>
  <si>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</si>
  <si>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</si>
  <si>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</si>
  <si>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</si>
  <si>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</si>
  <si>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</si>
  <si>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</si>
  <si>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</si>
  <si>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</si>
  <si>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</si>
  <si>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</si>
  <si>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</si>
  <si>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</si>
  <si>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</si>
  <si>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</si>
  <si>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</si>
  <si>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</si>
  <si>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</si>
  <si>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</si>
  <si>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</si>
  <si>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</si>
  <si>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</si>
  <si>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</si>
  <si>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</si>
  <si>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</si>
  <si>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</si>
  <si>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</si>
  <si>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</si>
  <si>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</si>
  <si>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</si>
  <si>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</si>
  <si>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</si>
  <si>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</si>
  <si>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</si>
  <si>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</si>
  <si>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</si>
  <si>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</si>
  <si>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</si>
  <si>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</si>
  <si>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</si>
  <si>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</si>
  <si>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</si>
  <si>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</si>
  <si>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</si>
  <si>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</si>
  <si>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</si>
  <si>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</si>
  <si>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</si>
  <si>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</si>
  <si>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</si>
  <si>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</si>
  <si>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</si>
  <si>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</si>
  <si>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</si>
  <si>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</si>
  <si>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</si>
  <si>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</si>
  <si>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</si>
  <si>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</si>
  <si>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</si>
  <si>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</si>
  <si>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</si>
  <si>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</si>
  <si>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</si>
  <si>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</si>
  <si>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</si>
  <si>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</si>
  <si>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</si>
  <si>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</si>
  <si>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</si>
  <si>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</si>
  <si>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</si>
  <si>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</si>
  <si>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</si>
  <si>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</si>
  <si>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</si>
  <si>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</si>
  <si>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</si>
  <si>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</si>
  <si>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</si>
  <si>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</si>
  <si>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</si>
  <si>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</si>
  <si>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</si>
  <si>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</si>
  <si>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</si>
  <si>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</si>
  <si>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</si>
  <si>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</si>
  <si>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</si>
  <si>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</si>
  <si>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</si>
  <si>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</si>
  <si>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</si>
  <si>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</si>
  <si>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</si>
  <si>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</si>
  <si>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</si>
  <si>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</si>
  <si>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</si>
  <si>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</si>
  <si>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</si>
  <si>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</si>
  <si>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</si>
  <si>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</si>
  <si>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</si>
  <si>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</si>
  <si>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</si>
  <si>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</si>
  <si>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</si>
  <si>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</si>
  <si>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</si>
  <si>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</si>
  <si>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</si>
  <si>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</si>
  <si>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</si>
  <si>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</si>
  <si>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</si>
  <si>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</si>
  <si>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</si>
  <si>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</si>
  <si>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</si>
  <si>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</si>
  <si>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</si>
  <si>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</si>
  <si>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</si>
  <si>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</si>
  <si>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</si>
  <si>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</si>
  <si>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</si>
  <si>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</si>
  <si>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</si>
  <si>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</si>
  <si>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</si>
  <si>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</si>
  <si>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</si>
  <si>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</si>
  <si>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</si>
  <si>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</si>
  <si>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</si>
  <si>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</si>
  <si>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</si>
  <si>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</si>
  <si>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</si>
  <si>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</si>
  <si>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</si>
  <si>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</si>
  <si>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</si>
  <si>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</si>
  <si>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</si>
  <si>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</si>
  <si>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</si>
  <si>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</si>
  <si>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</si>
  <si>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</si>
  <si>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</si>
  <si>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</si>
  <si>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</si>
  <si>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</si>
  <si>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</si>
  <si>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</si>
  <si>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</si>
  <si>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</si>
  <si>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</si>
  <si>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</si>
  <si>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</si>
  <si>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</si>
  <si>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</si>
  <si>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</si>
  <si>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</si>
  <si>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</si>
  <si>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</si>
  <si>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</si>
  <si>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</si>
  <si>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</si>
  <si>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</si>
  <si>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</si>
  <si>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</si>
  <si>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</si>
  <si>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</si>
  <si>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</si>
  <si>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</si>
  <si>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</si>
  <si>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</si>
  <si>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</si>
  <si>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</si>
  <si>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</si>
  <si>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</si>
  <si>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</si>
  <si>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</si>
  <si>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</si>
  <si>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</si>
  <si>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</si>
  <si>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</si>
  <si>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</si>
  <si>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</si>
  <si>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</si>
  <si>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</si>
  <si>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</si>
  <si>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</si>
  <si>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</si>
  <si>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</si>
  <si>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</si>
  <si>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</si>
  <si>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</si>
  <si>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</si>
  <si>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</si>
  <si>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</si>
  <si>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</si>
  <si>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</si>
  <si>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</si>
  <si>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</si>
  <si>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</si>
  <si>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</si>
  <si>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</si>
  <si>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</si>
  <si>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</si>
  <si>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</si>
  <si>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</si>
  <si>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</si>
  <si>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</si>
  <si>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</si>
  <si>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</si>
  <si>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</si>
  <si>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</si>
  <si>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</si>
  <si>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</si>
  <si>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</si>
  <si>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</si>
  <si>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</si>
  <si>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</si>
  <si>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</si>
  <si>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</si>
  <si>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</si>
  <si>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</si>
  <si>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</si>
  <si>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</si>
  <si>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</si>
  <si>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</si>
  <si>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</si>
  <si>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</si>
  <si>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</si>
  <si>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</si>
  <si>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</si>
  <si>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</si>
  <si>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</si>
  <si>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</si>
  <si>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</si>
  <si>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</si>
  <si>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</si>
  <si>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</si>
  <si>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</si>
  <si>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</si>
  <si>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</si>
  <si>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</si>
  <si>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</si>
  <si>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</si>
  <si>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</si>
  <si>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</si>
  <si>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</si>
  <si>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</si>
  <si>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</si>
  <si>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</si>
  <si>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</si>
  <si>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</si>
  <si>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</si>
  <si>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</si>
  <si>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</si>
  <si>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</si>
  <si>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</si>
  <si>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</si>
  <si>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</si>
  <si>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</si>
  <si>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</si>
  <si>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</si>
  <si>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</si>
  <si>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</si>
  <si>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</si>
  <si>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</si>
  <si>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</si>
  <si>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</si>
  <si>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</si>
  <si>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</si>
  <si>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</si>
  <si>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</si>
  <si>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</si>
  <si>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</si>
  <si>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</si>
  <si>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</si>
  <si>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</si>
  <si>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</si>
  <si>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</si>
  <si>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</si>
  <si>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</si>
  <si>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</si>
  <si>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</si>
  <si>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</si>
  <si>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</si>
  <si>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</si>
  <si>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</si>
  <si>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</si>
  <si>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</si>
  <si>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</si>
  <si>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</si>
  <si>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</si>
  <si>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</si>
  <si>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</si>
  <si>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</si>
  <si>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</si>
  <si>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</si>
  <si>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</si>
  <si>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</si>
  <si>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</si>
  <si>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</si>
  <si>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</si>
  <si>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</si>
  <si>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</si>
  <si>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</si>
  <si>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</si>
  <si>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</si>
  <si>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</si>
  <si>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</si>
  <si>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</si>
  <si>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</si>
  <si>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</si>
  <si>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</si>
  <si>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</si>
  <si>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</si>
  <si>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</si>
  <si>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</si>
  <si>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</si>
  <si>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</si>
  <si>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</si>
  <si>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</si>
  <si>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</si>
  <si>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</si>
  <si>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</si>
  <si>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</si>
  <si>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</si>
  <si>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</si>
  <si>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</si>
  <si>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</si>
  <si>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</si>
  <si>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</si>
  <si>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</si>
  <si>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</si>
  <si>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</si>
  <si>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</si>
  <si>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</si>
  <si>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</si>
  <si>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</si>
  <si>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</si>
  <si>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</si>
  <si>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</si>
  <si>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</si>
  <si>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</si>
  <si>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</si>
  <si>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</si>
  <si>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</si>
  <si>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</si>
  <si>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</si>
  <si>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</si>
  <si>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</si>
  <si>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</si>
  <si>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</si>
  <si>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</si>
  <si>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</si>
  <si>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</si>
  <si>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</si>
  <si>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</si>
  <si>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</si>
  <si>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</si>
  <si>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</si>
  <si>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</si>
  <si>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</si>
  <si>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</si>
  <si>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</si>
  <si>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</si>
  <si>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</si>
  <si>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</si>
  <si>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</si>
  <si>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</si>
  <si>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</si>
  <si>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</si>
  <si>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</si>
  <si>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</si>
  <si>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</si>
  <si>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</si>
  <si>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</si>
  <si>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</si>
  <si>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</si>
  <si>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</si>
  <si>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</si>
  <si>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</si>
  <si>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</si>
  <si>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</si>
  <si>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</si>
  <si>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</si>
  <si>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</si>
  <si>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</si>
  <si>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</si>
  <si>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</si>
  <si>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</si>
  <si>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</si>
  <si>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</si>
  <si>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</si>
  <si>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</si>
  <si>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</si>
  <si>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</si>
  <si>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</si>
  <si>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</si>
  <si>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</si>
  <si>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</si>
  <si>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</si>
  <si>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</si>
  <si>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</si>
  <si>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</si>
  <si>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</si>
  <si>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</si>
  <si>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</si>
  <si>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</si>
  <si>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</si>
  <si>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</si>
  <si>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</si>
  <si>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</si>
  <si>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</si>
  <si>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</si>
  <si>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</si>
  <si>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</si>
  <si>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</si>
  <si>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</si>
  <si>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</si>
  <si>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</si>
  <si>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</si>
  <si>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</si>
  <si>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</si>
  <si>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</si>
  <si>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</si>
  <si>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</si>
  <si>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</si>
  <si>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</si>
  <si>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</si>
  <si>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</si>
  <si>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</si>
  <si>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</si>
  <si>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</si>
  <si>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</si>
  <si>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</si>
  <si>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</si>
  <si>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</si>
  <si>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</si>
  <si>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</si>
  <si>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</si>
  <si>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</si>
  <si>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</si>
  <si>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</si>
  <si>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</si>
  <si>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</si>
  <si>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</si>
  <si>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</si>
  <si>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</si>
  <si>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</si>
  <si>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</si>
  <si>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</si>
  <si>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</si>
  <si>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</si>
  <si>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</si>
  <si>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</si>
  <si>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</si>
  <si>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</si>
  <si>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</si>
  <si>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</si>
  <si>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</si>
  <si>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</si>
  <si>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</si>
  <si>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</si>
  <si>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</si>
  <si>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</si>
  <si>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</si>
  <si>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</si>
  <si>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</si>
  <si>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</si>
  <si>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</si>
  <si>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</si>
  <si>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</si>
  <si>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</si>
  <si>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</si>
  <si>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</si>
  <si>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</si>
  <si>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</si>
  <si>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</si>
  <si>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</si>
  <si>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</si>
  <si>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</si>
  <si>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</si>
  <si>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</si>
  <si>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</si>
  <si>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</si>
  <si>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</si>
  <si>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</si>
  <si>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</si>
  <si>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</si>
  <si>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</si>
  <si>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</si>
  <si>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</si>
  <si>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</si>
  <si>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</si>
  <si>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</si>
  <si>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</si>
  <si>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</si>
  <si>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</si>
  <si>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</si>
  <si>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</si>
  <si>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</si>
  <si>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</si>
  <si>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</si>
  <si>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</si>
  <si>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</si>
  <si>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</si>
  <si>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</si>
  <si>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</si>
  <si>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</si>
  <si>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</si>
  <si>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</si>
  <si>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</si>
  <si>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</si>
  <si>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</si>
  <si>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</si>
  <si>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</si>
  <si>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</si>
  <si>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</si>
  <si>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</si>
  <si>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</si>
  <si>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</si>
  <si>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</si>
  <si>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</si>
  <si>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</si>
  <si>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</si>
  <si>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</si>
  <si>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</si>
  <si>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</si>
  <si>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</si>
  <si>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</si>
  <si>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</si>
  <si>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</si>
  <si>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</si>
  <si>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</si>
  <si>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</si>
  <si>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</si>
  <si>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</si>
  <si>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</si>
  <si>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</si>
  <si>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</si>
  <si>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</si>
  <si>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</si>
  <si>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</si>
  <si>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</si>
  <si>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</si>
  <si>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</si>
  <si>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</si>
  <si>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</si>
  <si>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</si>
  <si>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</si>
  <si>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</si>
  <si>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</si>
  <si>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</si>
  <si>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</si>
  <si>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</si>
  <si>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</si>
  <si>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</si>
  <si>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</si>
  <si>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</si>
  <si>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</si>
  <si>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</si>
  <si>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</si>
  <si>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</si>
  <si>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</si>
  <si>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</si>
  <si>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</si>
  <si>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</si>
  <si>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</si>
  <si>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</si>
  <si>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</si>
  <si>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</si>
  <si>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</si>
  <si>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</si>
  <si>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</si>
  <si>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</si>
  <si>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</si>
  <si>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</si>
  <si>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</si>
  <si>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</si>
  <si>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</si>
  <si>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</si>
  <si>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</si>
  <si>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</si>
  <si>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</si>
  <si>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</si>
  <si>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</si>
  <si>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</si>
  <si>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</si>
  <si>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</si>
  <si>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</si>
  <si>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</si>
  <si>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</si>
  <si>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</si>
  <si>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</si>
  <si>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</si>
  <si>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</si>
  <si>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</si>
  <si>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</si>
  <si>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</si>
  <si>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</si>
  <si>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</si>
  <si>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</si>
  <si>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</si>
  <si>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</si>
  <si>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</si>
  <si>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</si>
  <si>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</si>
  <si>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</si>
  <si>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</si>
  <si>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</si>
  <si>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</si>
  <si>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</si>
  <si>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</si>
  <si>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</si>
  <si>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</si>
  <si>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</si>
  <si>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</si>
  <si>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</si>
  <si>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</si>
  <si>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</si>
  <si>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</si>
  <si>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</si>
  <si>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</si>
  <si>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</si>
  <si>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</si>
  <si>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</si>
  <si>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</si>
  <si>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</si>
  <si>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</si>
  <si>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</si>
  <si>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</si>
  <si>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</si>
  <si>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</si>
  <si>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</si>
  <si>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</si>
  <si>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</si>
  <si>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</si>
  <si>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</si>
  <si>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</si>
  <si>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</si>
  <si>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</si>
  <si>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</si>
  <si>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</si>
  <si>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</si>
  <si>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</si>
  <si>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</si>
  <si>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</si>
  <si>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</si>
  <si>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</si>
  <si>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</si>
  <si>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</si>
  <si>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</si>
  <si>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</si>
  <si>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</si>
  <si>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</si>
  <si>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</si>
  <si>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</si>
  <si>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</si>
  <si>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</si>
  <si>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</si>
  <si>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</si>
  <si>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</si>
  <si>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</si>
  <si>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</si>
  <si>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</si>
  <si>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</si>
  <si>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</si>
  <si>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</si>
  <si>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</si>
  <si>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</si>
  <si>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</si>
  <si>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</si>
  <si>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</si>
  <si>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</si>
  <si>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</si>
  <si>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</si>
  <si>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</si>
  <si>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</si>
  <si>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</si>
  <si>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</si>
  <si>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</si>
  <si>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</si>
  <si>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</si>
  <si>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</si>
  <si>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</si>
  <si>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</si>
  <si>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</si>
  <si>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</si>
  <si>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</si>
  <si>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</si>
  <si>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</si>
  <si>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</si>
  <si>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</si>
  <si>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</si>
  <si>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</si>
  <si>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</si>
  <si>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</si>
  <si>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</si>
  <si>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</si>
  <si>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</si>
  <si>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</si>
  <si>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</si>
  <si>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</si>
  <si>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</si>
  <si>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</si>
  <si>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</si>
  <si>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</si>
  <si>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</si>
  <si>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</si>
  <si>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</si>
  <si>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</si>
  <si>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</si>
  <si>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</si>
  <si>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</si>
  <si>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</si>
  <si>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</si>
  <si>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</si>
  <si>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</si>
  <si>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</si>
  <si>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</si>
  <si>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</si>
  <si>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</si>
  <si>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</si>
  <si>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</si>
  <si>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</si>
  <si>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</si>
  <si>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</si>
  <si>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</si>
  <si>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</si>
  <si>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</si>
  <si>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</si>
  <si>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</si>
  <si>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</si>
  <si>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</si>
  <si>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</si>
  <si>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</si>
  <si>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</si>
  <si>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</si>
  <si>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</si>
  <si>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</si>
  <si>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</si>
  <si>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</si>
  <si>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</si>
  <si>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</si>
  <si>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</si>
  <si>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</si>
  <si>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</si>
  <si>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</si>
  <si>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</si>
  <si>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</si>
  <si>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</si>
  <si>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</si>
  <si>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</si>
  <si>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</si>
  <si>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</si>
  <si>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</si>
  <si>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</si>
  <si>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</si>
  <si>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</si>
  <si>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</si>
  <si>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</si>
  <si>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</si>
  <si>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</si>
  <si>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</si>
  <si>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</si>
  <si>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</si>
  <si>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</si>
  <si>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</si>
  <si>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</si>
  <si>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</si>
  <si>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</si>
  <si>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</si>
  <si>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</si>
  <si>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</si>
  <si>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</si>
  <si>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</si>
  <si>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</si>
  <si>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</si>
  <si>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</si>
  <si>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</si>
  <si>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</si>
  <si>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</si>
  <si>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</si>
  <si>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</si>
  <si>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</si>
  <si>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</si>
  <si>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</si>
  <si>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</si>
  <si>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</si>
  <si>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</si>
  <si>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</si>
  <si>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</si>
  <si>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</si>
  <si>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</si>
  <si>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</si>
  <si>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</si>
  <si>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</si>
  <si>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</si>
  <si>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</si>
  <si>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</si>
  <si>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</si>
  <si>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</si>
  <si>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</si>
  <si>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</si>
  <si>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</si>
  <si>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</si>
  <si>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</si>
  <si>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</si>
  <si>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</si>
  <si>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</si>
  <si>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</si>
  <si>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</si>
  <si>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</si>
  <si>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</si>
  <si>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</si>
  <si>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</si>
  <si>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</si>
  <si>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</si>
  <si>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</si>
  <si>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</si>
  <si>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</si>
  <si>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</si>
  <si>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</si>
  <si>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</si>
  <si>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</si>
  <si>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</si>
  <si>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</si>
  <si>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</si>
  <si>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</si>
  <si>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</si>
  <si>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</si>
  <si>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</si>
  <si>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</si>
  <si>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</si>
  <si>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</si>
  <si>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</si>
  <si>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</si>
  <si>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</si>
  <si>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</si>
  <si>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</si>
  <si>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</si>
  <si>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</si>
  <si>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</si>
  <si>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</si>
  <si>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</si>
  <si>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</si>
  <si>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</si>
  <si>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</si>
  <si>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</si>
  <si>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</si>
  <si>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</si>
  <si>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</si>
  <si>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</si>
  <si>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</si>
  <si>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</si>
  <si>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</si>
  <si>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</si>
  <si>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</si>
  <si>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</si>
  <si>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</si>
  <si>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</si>
  <si>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</si>
  <si>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</si>
  <si>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</si>
  <si>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</si>
  <si>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</si>
  <si>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</si>
  <si>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</si>
  <si>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</si>
  <si>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</si>
  <si>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</si>
  <si>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</si>
  <si>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</si>
  <si>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</si>
  <si>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</si>
  <si>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</si>
  <si>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</si>
  <si>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</si>
  <si>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</si>
  <si>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</si>
  <si>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</si>
  <si>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</si>
  <si>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</si>
  <si>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</si>
  <si>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</si>
  <si>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</si>
  <si>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</si>
  <si>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</si>
  <si>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</si>
  <si>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</si>
  <si>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</si>
  <si>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</si>
  <si>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</si>
  <si>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</si>
  <si>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</si>
  <si>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</si>
  <si>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</si>
  <si>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</si>
  <si>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</si>
  <si>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</si>
  <si>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</si>
  <si>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</si>
  <si>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</si>
  <si>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</si>
  <si>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</si>
  <si>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</si>
  <si>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</si>
  <si>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</si>
  <si>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</si>
  <si>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</si>
  <si>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</si>
  <si>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</si>
  <si>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</si>
  <si>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</si>
  <si>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</si>
  <si>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</si>
  <si>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</si>
  <si>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</si>
  <si>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</si>
  <si>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</si>
  <si>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</si>
  <si>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</si>
  <si>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</si>
  <si>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</si>
  <si>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</si>
  <si>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</si>
  <si>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</si>
  <si>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</si>
  <si>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</si>
  <si>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</si>
  <si>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</si>
  <si>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</si>
  <si>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</si>
  <si>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</si>
  <si>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</si>
  <si>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</si>
  <si>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</si>
  <si>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</si>
  <si>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</si>
  <si>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</si>
  <si>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</si>
  <si>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</si>
  <si>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</si>
  <si>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</si>
  <si>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</si>
  <si>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</si>
  <si>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</si>
  <si>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</si>
  <si>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</si>
  <si>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</si>
  <si>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</si>
  <si>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</si>
  <si>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</si>
  <si>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</si>
  <si>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</si>
  <si>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</si>
  <si>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</si>
  <si>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</si>
  <si>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</si>
  <si>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</si>
  <si>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</si>
  <si>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</si>
  <si>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</si>
  <si>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</si>
  <si>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</si>
  <si>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</si>
  <si>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</si>
  <si>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</si>
  <si>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</si>
  <si>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</si>
  <si>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</si>
  <si>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</si>
  <si>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</si>
  <si>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</si>
  <si>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</si>
  <si>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</si>
  <si>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</si>
  <si>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</si>
  <si>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</si>
  <si>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</si>
  <si>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</si>
  <si>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</si>
  <si>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</si>
  <si>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</si>
  <si>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</si>
  <si>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</si>
  <si>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</si>
  <si>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</si>
  <si>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</si>
  <si>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</si>
  <si>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</si>
  <si>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</si>
  <si>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</si>
  <si>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</si>
  <si>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</si>
  <si>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</si>
  <si>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</si>
  <si>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</si>
  <si>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</si>
  <si>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</si>
  <si>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</si>
  <si>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</si>
  <si>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</si>
  <si>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</si>
  <si>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</si>
  <si>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</si>
  <si>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</si>
  <si>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</si>
  <si>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</si>
  <si>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</si>
  <si>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</si>
  <si>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</si>
  <si>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</si>
  <si>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</si>
  <si>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</si>
  <si>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</si>
  <si>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</si>
  <si>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</si>
  <si>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</si>
  <si>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</si>
  <si>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</si>
  <si>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</si>
  <si>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</si>
  <si>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</si>
  <si>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</si>
  <si>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</si>
  <si>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</si>
  <si>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</si>
  <si>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</si>
  <si>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</si>
  <si>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</si>
  <si>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</si>
  <si>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</si>
  <si>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</si>
  <si>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</si>
  <si>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</si>
  <si>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</si>
  <si>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</si>
  <si>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</si>
  <si>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</si>
  <si>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</si>
  <si>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</si>
  <si>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</si>
  <si>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</si>
  <si>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</si>
  <si>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</si>
  <si>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</si>
  <si>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</si>
  <si>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</si>
  <si>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</si>
  <si>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</si>
  <si>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</si>
  <si>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</si>
  <si>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</si>
  <si>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</si>
  <si>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</si>
  <si>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</si>
  <si>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</si>
  <si>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</si>
  <si>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</si>
  <si>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</si>
  <si>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</si>
  <si>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</si>
  <si>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</si>
  <si>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</si>
  <si>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</si>
  <si>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</si>
  <si>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</si>
  <si>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</si>
  <si>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</si>
  <si>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</si>
  <si>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</si>
  <si>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</si>
  <si>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</si>
  <si>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</si>
  <si>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</si>
  <si>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</si>
  <si>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</si>
  <si>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</si>
  <si>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</si>
  <si>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</si>
  <si>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</si>
  <si>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</si>
  <si>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</si>
  <si>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</si>
  <si>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</si>
  <si>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</si>
  <si>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</si>
  <si>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</si>
  <si>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</si>
  <si>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</si>
  <si>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</si>
  <si>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</si>
  <si>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</si>
  <si>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</si>
  <si>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</si>
  <si>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</si>
  <si>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</si>
  <si>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</si>
  <si>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</si>
  <si>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</si>
  <si>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</si>
  <si>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</si>
  <si>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</si>
  <si>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</si>
  <si>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</si>
  <si>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</si>
  <si>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</si>
  <si>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</si>
  <si>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</si>
  <si>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</si>
  <si>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</si>
  <si>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</si>
  <si>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</si>
  <si>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</si>
  <si>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</si>
  <si>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</si>
  <si>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</si>
  <si>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</si>
  <si>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</si>
  <si>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</si>
  <si>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</si>
  <si>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</si>
  <si>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</si>
  <si>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</si>
  <si>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</si>
  <si>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</si>
  <si>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</si>
  <si>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</si>
  <si>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</si>
  <si>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</si>
  <si>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</si>
  <si>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</si>
  <si>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</si>
  <si>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</si>
  <si>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</si>
  <si>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</si>
  <si>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</si>
  <si>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</si>
  <si>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</si>
  <si>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</si>
  <si>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</si>
  <si>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</si>
  <si>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</si>
  <si>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</si>
  <si>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</si>
  <si>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</si>
  <si>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</si>
  <si>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</si>
  <si>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</si>
  <si>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</si>
  <si>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</si>
  <si>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</si>
  <si>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</si>
  <si>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</si>
  <si>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</si>
  <si>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</si>
  <si>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</si>
  <si>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</si>
  <si>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</si>
  <si>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</si>
  <si>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</si>
  <si>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</si>
  <si>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</si>
  <si>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</si>
  <si>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</si>
  <si>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</si>
  <si>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</si>
  <si>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</si>
  <si>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</si>
  <si>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</si>
  <si>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</si>
  <si>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</si>
  <si>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</si>
  <si>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</si>
  <si>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</si>
  <si>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</si>
  <si>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</si>
  <si>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</si>
  <si>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</si>
  <si>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</si>
  <si>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</si>
  <si>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</si>
  <si>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</si>
  <si>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</si>
  <si>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</si>
  <si>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</si>
  <si>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</si>
  <si>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</si>
  <si>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</si>
  <si>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</si>
  <si>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</si>
  <si>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</si>
  <si>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</si>
  <si>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</si>
  <si>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</si>
  <si>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</si>
  <si>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</si>
  <si>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</si>
  <si>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</si>
  <si>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</si>
  <si>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</si>
  <si>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</si>
  <si>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</si>
  <si>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</si>
  <si>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</si>
  <si>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</si>
  <si>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</si>
  <si>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</si>
  <si>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</si>
  <si>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</si>
  <si>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</si>
  <si>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</si>
  <si>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</si>
  <si>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</si>
  <si>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</si>
  <si>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</si>
  <si>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</si>
  <si>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</si>
  <si>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</si>
  <si>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</si>
  <si>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</si>
  <si>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</si>
  <si>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</si>
  <si>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</si>
  <si>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</si>
  <si>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</si>
  <si>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</si>
  <si>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</si>
  <si>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</si>
  <si>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</si>
  <si>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</si>
  <si>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</si>
  <si>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</si>
  <si>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</si>
  <si>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</si>
  <si>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</si>
  <si>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</si>
  <si>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</si>
  <si>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</si>
  <si>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</si>
  <si>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</si>
  <si>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</si>
  <si>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</si>
  <si>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</si>
  <si>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</si>
  <si>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</si>
  <si>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</si>
  <si>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</si>
  <si>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</si>
  <si>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</si>
  <si>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</si>
  <si>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</si>
  <si>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</si>
  <si>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</si>
  <si>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</si>
  <si>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</si>
  <si>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</si>
  <si>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</si>
  <si>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</si>
  <si>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</si>
  <si>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</si>
  <si>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</si>
  <si>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</si>
  <si>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</si>
  <si>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</si>
  <si>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</si>
  <si>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</si>
  <si>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</si>
  <si>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</si>
  <si>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</si>
  <si>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</si>
  <si>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</si>
  <si>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</si>
  <si>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</si>
  <si>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</si>
  <si>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</si>
  <si>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</si>
  <si>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</si>
  <si>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</si>
  <si>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</si>
  <si>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</si>
  <si>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</si>
  <si>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</si>
  <si>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</si>
  <si>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</si>
  <si>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</si>
  <si>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</si>
  <si>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</si>
  <si>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</si>
  <si>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</si>
  <si>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</si>
  <si>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</si>
  <si>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</si>
  <si>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</si>
  <si>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</si>
  <si>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</si>
  <si>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</si>
  <si>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</si>
  <si>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</si>
  <si>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</si>
  <si>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</si>
  <si>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</si>
  <si>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</si>
  <si>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</si>
  <si>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</si>
  <si>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</si>
  <si>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</si>
  <si>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</si>
  <si>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</si>
  <si>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</si>
  <si>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</si>
  <si>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</si>
  <si>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</si>
  <si>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</si>
  <si>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</si>
  <si>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</si>
  <si>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</si>
  <si>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</si>
  <si>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</si>
  <si>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</si>
  <si>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</si>
  <si>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</si>
  <si>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</si>
  <si>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</si>
  <si>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</si>
  <si>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</si>
  <si>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</si>
  <si>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</si>
  <si>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</si>
  <si>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</si>
  <si>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</si>
  <si>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</si>
  <si>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</si>
  <si>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</si>
  <si>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</si>
  <si>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</si>
  <si>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</si>
  <si>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</si>
  <si>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</si>
  <si>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</si>
  <si>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</si>
  <si>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</si>
  <si>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</si>
  <si>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</si>
  <si>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</si>
  <si>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</si>
  <si>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</si>
  <si>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</si>
  <si>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</si>
  <si>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</si>
  <si>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</si>
  <si>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</si>
  <si>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</si>
  <si>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</si>
  <si>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</si>
  <si>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</si>
  <si>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</si>
  <si>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</si>
  <si>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</si>
  <si>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</si>
  <si>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</si>
  <si>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</si>
  <si>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</si>
  <si>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</si>
  <si>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</si>
  <si>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</si>
  <si>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</si>
  <si>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</si>
  <si>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</si>
  <si>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</si>
  <si>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</si>
  <si>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</si>
  <si>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</si>
  <si>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</si>
  <si>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</si>
  <si>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</si>
  <si>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</si>
  <si>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</si>
  <si>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</si>
  <si>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</si>
  <si>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</si>
  <si>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</si>
  <si>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</si>
  <si>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</si>
  <si>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</si>
  <si>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</si>
  <si>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</si>
  <si>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</si>
  <si>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</si>
  <si>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</si>
  <si>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</si>
  <si>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</si>
  <si>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</si>
  <si>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</si>
  <si>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</si>
  <si>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</si>
  <si>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</si>
  <si>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</si>
  <si>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</si>
  <si>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</si>
  <si>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</si>
  <si>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</si>
  <si>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</si>
  <si>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</si>
  <si>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</si>
  <si>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</si>
  <si>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</si>
  <si>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</si>
  <si>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</si>
  <si>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</si>
  <si>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</si>
  <si>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</si>
  <si>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</si>
  <si>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</si>
  <si>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</si>
  <si>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</si>
  <si>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</si>
  <si>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</si>
  <si>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</si>
  <si>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</si>
  <si>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</si>
  <si>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</si>
  <si>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</si>
  <si>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</si>
  <si>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</si>
  <si>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</si>
  <si>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</si>
  <si>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</si>
  <si>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</si>
  <si>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</si>
  <si>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</si>
  <si>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</si>
  <si>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</si>
  <si>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</si>
  <si>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</si>
  <si>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</si>
  <si>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</si>
  <si>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</si>
  <si>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</si>
  <si>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</si>
  <si>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</si>
  <si>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</si>
  <si>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</si>
  <si>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</si>
  <si>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</si>
  <si>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</si>
  <si>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</si>
  <si>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</si>
  <si>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</si>
  <si>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</si>
  <si>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</si>
  <si>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</si>
  <si>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</si>
  <si>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</si>
  <si>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</si>
  <si>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</si>
  <si>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</si>
  <si>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</si>
  <si>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</si>
  <si>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</si>
  <si>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</si>
  <si>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</si>
  <si>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</si>
  <si>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</si>
  <si>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</si>
  <si>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</si>
  <si>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</si>
  <si>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</si>
  <si>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</si>
  <si>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</si>
  <si>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</si>
  <si>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</si>
  <si>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</si>
  <si>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</si>
  <si>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</si>
  <si>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</si>
  <si>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</si>
  <si>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</si>
  <si>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</si>
  <si>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</si>
  <si>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</si>
  <si>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</si>
  <si>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</si>
  <si>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</si>
  <si>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</si>
  <si>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</si>
  <si>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</si>
  <si>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</si>
  <si>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</si>
  <si>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</si>
  <si>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</si>
  <si>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</si>
  <si>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</si>
  <si>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</si>
  <si>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</si>
  <si>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</si>
  <si>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</si>
  <si>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</si>
  <si>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</si>
  <si>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</si>
  <si>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</si>
  <si>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</si>
  <si>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</si>
  <si>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</si>
  <si>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</si>
  <si>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</si>
  <si>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</si>
  <si>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</si>
  <si>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</si>
  <si>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</si>
  <si>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</si>
  <si>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</si>
  <si>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</si>
  <si>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</si>
  <si>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</si>
  <si>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</si>
  <si>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</si>
  <si>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</si>
  <si>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</si>
  <si>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</si>
  <si>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</si>
  <si>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</si>
  <si>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</si>
  <si>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</si>
  <si>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</si>
  <si>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</si>
  <si>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</si>
  <si>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</si>
  <si>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</si>
  <si>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</si>
  <si>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</si>
  <si>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</si>
  <si>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</si>
  <si>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</si>
  <si>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</si>
  <si>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</si>
  <si>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</si>
  <si>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</si>
  <si>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</si>
  <si>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</si>
  <si>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</si>
  <si>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</si>
  <si>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</si>
  <si>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</si>
  <si>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</si>
  <si>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</si>
  <si>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</si>
  <si>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</si>
  <si>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</si>
  <si>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</si>
  <si>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</si>
  <si>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</si>
  <si>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</si>
  <si>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</si>
  <si>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</si>
  <si>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</si>
  <si>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</si>
  <si>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</si>
  <si>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</si>
  <si>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</si>
  <si>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</si>
  <si>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</si>
  <si>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</si>
  <si>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</si>
  <si>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</si>
  <si>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</si>
  <si>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</si>
  <si>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</si>
  <si>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</si>
  <si>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</si>
  <si>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</si>
  <si>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</si>
  <si>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</si>
  <si>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</si>
  <si>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</si>
  <si>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</si>
  <si>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</si>
  <si>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</si>
  <si>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</si>
  <si>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</si>
  <si>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</si>
  <si>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</si>
  <si>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</si>
  <si>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</si>
  <si>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</si>
  <si>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</si>
  <si>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</si>
  <si>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</si>
  <si>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</si>
  <si>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</si>
  <si>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</si>
  <si>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</si>
  <si>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</si>
  <si>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</si>
  <si>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</si>
  <si>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</si>
  <si>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</si>
  <si>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</si>
  <si>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</si>
  <si>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</si>
  <si>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</si>
  <si>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</si>
  <si>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</si>
  <si>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</si>
  <si>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</si>
  <si>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</si>
  <si>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</si>
  <si>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</si>
  <si>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</si>
  <si>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</si>
  <si>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</si>
  <si>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</si>
  <si>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</si>
  <si>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</si>
  <si>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</si>
  <si>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</si>
  <si>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</si>
  <si>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</si>
  <si>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</si>
  <si>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</si>
  <si>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</si>
  <si>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</si>
  <si>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</si>
  <si>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</si>
  <si>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</si>
  <si>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</si>
  <si>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</si>
  <si>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</si>
  <si>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</si>
  <si>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</si>
  <si>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</si>
  <si>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</si>
  <si>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</si>
  <si>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</si>
  <si>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</si>
  <si>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</si>
  <si>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</si>
  <si>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</si>
  <si>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</si>
  <si>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</si>
  <si>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</si>
  <si>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</si>
  <si>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</si>
  <si>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</si>
  <si>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</si>
  <si>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</si>
  <si>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</si>
  <si>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</si>
  <si>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</si>
  <si>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</si>
  <si>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</si>
  <si>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</si>
  <si>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</si>
  <si>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</si>
  <si>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</si>
  <si>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</si>
  <si>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</si>
  <si>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</si>
  <si>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</si>
  <si>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</si>
  <si>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</si>
  <si>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</si>
  <si>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</si>
  <si>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</si>
  <si>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</si>
  <si>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</si>
  <si>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</si>
  <si>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</si>
  <si>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</si>
  <si>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</si>
  <si>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</si>
  <si>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</si>
  <si>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</si>
  <si>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</si>
  <si>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</si>
  <si>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</si>
  <si>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</si>
  <si>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</si>
  <si>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</si>
  <si>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</si>
  <si>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</si>
  <si>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</si>
  <si>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</si>
  <si>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</si>
  <si>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</si>
  <si>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</si>
  <si>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</si>
  <si>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</si>
  <si>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</si>
  <si>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</si>
  <si>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</si>
  <si>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</si>
  <si>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</si>
  <si>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</si>
  <si>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</si>
  <si>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</si>
  <si>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</si>
  <si>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</si>
  <si>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</si>
  <si>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</si>
  <si>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</si>
  <si>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</si>
  <si>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</si>
  <si>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</si>
  <si>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</si>
  <si>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</si>
  <si>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</si>
  <si>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</si>
  <si>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</si>
  <si>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</si>
  <si>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</si>
  <si>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</si>
  <si>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</si>
  <si>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</si>
  <si>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</si>
  <si>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</si>
  <si>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</si>
  <si>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</si>
  <si>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</si>
  <si>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</si>
  <si>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</si>
  <si>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</si>
  <si>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</si>
  <si>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</si>
  <si>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</si>
  <si>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</si>
  <si>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</si>
  <si>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</si>
  <si>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</si>
  <si>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</si>
  <si>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</si>
  <si>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</si>
  <si>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</si>
  <si>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</si>
  <si>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</si>
  <si>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</si>
  <si>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</si>
  <si>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</si>
  <si>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</si>
  <si>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</si>
  <si>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</si>
  <si>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</si>
  <si>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</si>
  <si>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</si>
  <si>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</si>
  <si>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</si>
  <si>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</si>
  <si>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</si>
  <si>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</si>
  <si>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</si>
  <si>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</si>
  <si>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</si>
  <si>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</si>
  <si>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</si>
  <si>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</si>
  <si>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</si>
  <si>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</si>
  <si>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</si>
  <si>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</si>
  <si>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</si>
  <si>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</si>
  <si>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</si>
  <si>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</si>
  <si>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</si>
  <si>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</si>
  <si>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</si>
  <si>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</si>
  <si>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</si>
  <si>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</si>
  <si>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</si>
  <si>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</si>
  <si>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</si>
  <si>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</si>
  <si>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</si>
  <si>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</si>
  <si>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</si>
  <si>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</si>
  <si>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</si>
  <si>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</si>
  <si>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</si>
  <si>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</si>
  <si>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</si>
  <si>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</si>
  <si>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</si>
  <si>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</si>
  <si>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</si>
  <si>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</si>
  <si>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</si>
  <si>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</si>
  <si>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</si>
  <si>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</si>
  <si>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</si>
  <si>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</si>
  <si>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</si>
  <si>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</si>
  <si>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</si>
  <si>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</si>
  <si>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</si>
  <si>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</si>
  <si>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</si>
  <si>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</si>
  <si>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</si>
  <si>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</si>
  <si>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</si>
  <si>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</si>
  <si>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</si>
  <si>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</si>
  <si>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</si>
  <si>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</si>
  <si>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</si>
  <si>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</si>
  <si>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</si>
  <si>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</si>
  <si>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</si>
  <si>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</si>
  <si>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</si>
  <si>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</si>
  <si>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</si>
  <si>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</si>
  <si>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</si>
  <si>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</si>
  <si>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</si>
  <si>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</si>
  <si>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</si>
  <si>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</si>
  <si>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</si>
  <si>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</si>
  <si>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</si>
  <si>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</si>
  <si>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</si>
  <si>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</si>
  <si>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</si>
  <si>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</si>
  <si>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</si>
  <si>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</si>
  <si>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</si>
  <si>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</si>
  <si>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</si>
  <si>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</si>
  <si>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</si>
  <si>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</si>
  <si>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</si>
  <si>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</si>
  <si>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</si>
  <si>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</si>
  <si>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</si>
  <si>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</si>
  <si>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</si>
  <si>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</si>
  <si>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</si>
  <si>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</si>
  <si>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</si>
  <si>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</si>
  <si>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</si>
  <si>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</si>
  <si>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</si>
  <si>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</si>
  <si>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</si>
  <si>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</si>
  <si>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</si>
  <si>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</si>
  <si>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</si>
  <si>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</si>
  <si>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</si>
  <si>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</si>
  <si>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</si>
  <si>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</si>
  <si>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</si>
  <si>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</si>
  <si>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</si>
  <si>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</si>
  <si>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</si>
  <si>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</si>
  <si>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</si>
  <si>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</si>
  <si>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</si>
  <si>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</si>
  <si>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</si>
  <si>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</si>
  <si>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</si>
  <si>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</si>
  <si>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</si>
  <si>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</si>
  <si>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</si>
  <si>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</si>
  <si>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</si>
  <si>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</si>
  <si>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</si>
  <si>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</si>
  <si>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</si>
  <si>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</si>
  <si>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</si>
  <si>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</si>
  <si>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</si>
  <si>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</si>
  <si>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</si>
  <si>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</si>
  <si>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</si>
  <si>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</si>
  <si>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</si>
  <si>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</si>
  <si>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</si>
  <si>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</si>
  <si>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</si>
  <si>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</si>
  <si>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</si>
  <si>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</si>
  <si>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</si>
  <si>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</si>
  <si>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</si>
  <si>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</si>
  <si>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</si>
  <si>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</si>
  <si>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</si>
  <si>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</si>
  <si>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</si>
  <si>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</si>
  <si>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</si>
  <si>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</si>
  <si>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</si>
  <si>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</si>
  <si>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</si>
  <si>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</si>
  <si>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</si>
  <si>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</si>
  <si>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</si>
  <si>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</si>
  <si>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</si>
  <si>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</si>
  <si>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</si>
  <si>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</si>
  <si>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</si>
  <si>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</si>
  <si>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</si>
  <si>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</si>
  <si>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</si>
  <si>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</si>
  <si>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</si>
  <si>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</si>
  <si>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</si>
  <si>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</si>
  <si>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</si>
  <si>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</si>
  <si>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</si>
  <si>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</si>
  <si>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</si>
  <si>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</si>
  <si>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</si>
  <si>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</si>
  <si>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</si>
  <si>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</si>
  <si>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</si>
  <si>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</si>
  <si>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</si>
  <si>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</si>
  <si>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</si>
  <si>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</si>
  <si>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</si>
  <si>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</si>
  <si>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</si>
  <si>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</si>
  <si>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</si>
  <si>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</si>
  <si>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</si>
  <si>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</si>
  <si>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</si>
  <si>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</si>
  <si>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</si>
  <si>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</si>
  <si>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</si>
  <si>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</si>
  <si>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</si>
  <si>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</si>
  <si>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</si>
  <si>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</si>
  <si>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</si>
  <si>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</si>
  <si>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</si>
  <si>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</si>
  <si>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</si>
  <si>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</si>
  <si>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</si>
  <si>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</si>
  <si>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</si>
  <si>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</si>
  <si>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</si>
  <si>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</si>
  <si>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</si>
  <si>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</si>
  <si>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</si>
  <si>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</si>
  <si>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</si>
  <si>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</si>
  <si>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</si>
  <si>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</si>
  <si>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</si>
  <si>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</si>
  <si>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</si>
  <si>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</si>
  <si>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</si>
  <si>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</si>
  <si>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</si>
  <si>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</si>
  <si>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</si>
  <si>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</si>
  <si>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</si>
  <si>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</si>
  <si>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</si>
  <si>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</si>
  <si>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</si>
  <si>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</si>
  <si>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</si>
  <si>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</si>
  <si>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</si>
  <si>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</si>
  <si>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</si>
  <si>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</si>
  <si>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</si>
  <si>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</si>
  <si>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</si>
  <si>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</si>
  <si>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</si>
  <si>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</si>
  <si>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</si>
  <si>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</si>
  <si>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</si>
  <si>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</si>
  <si>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</si>
  <si>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</si>
  <si>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</si>
  <si>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</si>
  <si>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</si>
  <si>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</si>
  <si>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</si>
  <si>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</si>
  <si>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</si>
  <si>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</si>
  <si>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</si>
  <si>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</si>
  <si>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</si>
  <si>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</si>
  <si>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</si>
  <si>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</si>
  <si>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</si>
  <si>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</si>
  <si>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</si>
  <si>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</si>
  <si>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</si>
  <si>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</si>
  <si>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</si>
  <si>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</si>
  <si>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</si>
  <si>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</si>
  <si>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</si>
  <si>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</si>
  <si>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</si>
  <si>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</si>
  <si>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</si>
  <si>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</si>
  <si>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</si>
  <si>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</si>
  <si>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</si>
  <si>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</si>
  <si>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</si>
  <si>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</si>
  <si>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</si>
  <si>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</si>
  <si>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</si>
  <si>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</si>
  <si>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</si>
  <si>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</si>
  <si>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</si>
  <si>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</si>
  <si>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</si>
  <si>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</si>
  <si>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</si>
  <si>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</si>
  <si>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</si>
  <si>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</si>
  <si>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</si>
  <si>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</si>
  <si>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</si>
  <si>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</si>
  <si>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</si>
  <si>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</si>
  <si>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</si>
  <si>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</si>
  <si>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</si>
  <si>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</si>
  <si>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</si>
  <si>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</si>
  <si>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</si>
  <si>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</si>
  <si>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</si>
  <si>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</si>
  <si>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</si>
  <si>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</si>
  <si>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</si>
  <si>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</si>
  <si>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</si>
  <si>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</si>
  <si>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</si>
  <si>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</si>
  <si>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</si>
  <si>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</si>
  <si>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</si>
  <si>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</si>
  <si>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</si>
  <si>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</si>
  <si>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</si>
  <si>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</si>
  <si>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</si>
  <si>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</si>
  <si>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</si>
  <si>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</si>
  <si>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</si>
  <si>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</si>
  <si>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</si>
  <si>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</si>
  <si>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</si>
  <si>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</si>
  <si>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</si>
  <si>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</si>
  <si>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</si>
  <si>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</si>
  <si>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</si>
  <si>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</si>
  <si>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</si>
  <si>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</si>
  <si>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</si>
  <si>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</si>
  <si>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</si>
  <si>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</si>
  <si>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</si>
  <si>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</si>
  <si>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</si>
  <si>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</si>
  <si>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</si>
  <si>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</si>
  <si>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</si>
  <si>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</si>
  <si>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</si>
  <si>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</si>
  <si>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</si>
  <si>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</si>
  <si>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</si>
  <si>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</si>
  <si>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</si>
  <si>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</si>
  <si>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</si>
  <si>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</si>
  <si>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</si>
  <si>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</si>
  <si>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</si>
  <si>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</si>
  <si>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</si>
  <si>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</si>
  <si>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</si>
  <si>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</si>
  <si>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</si>
  <si>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</si>
  <si>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</si>
  <si>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</si>
  <si>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</si>
  <si>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</si>
  <si>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</si>
  <si>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</si>
  <si>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</si>
  <si>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</si>
  <si>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</si>
  <si>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</si>
  <si>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</si>
  <si>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</si>
  <si>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</si>
  <si>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</si>
  <si>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</si>
  <si>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</si>
  <si>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</si>
  <si>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</si>
  <si>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</si>
  <si>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</si>
  <si>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</si>
  <si>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</si>
  <si>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</si>
  <si>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</si>
  <si>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</si>
  <si>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</si>
  <si>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</si>
  <si>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</si>
  <si>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</si>
  <si>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</si>
  <si>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</si>
  <si>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</si>
  <si>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</si>
  <si>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</si>
  <si>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</si>
  <si>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</si>
  <si>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</si>
  <si>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</si>
  <si>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</si>
  <si>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</si>
  <si>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</si>
  <si>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</si>
  <si>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</si>
  <si>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</si>
  <si>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</si>
  <si>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</si>
  <si>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</si>
  <si>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</si>
  <si>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</si>
  <si>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</si>
  <si>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</si>
  <si>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</si>
  <si>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</si>
  <si>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</si>
  <si>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</si>
  <si>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</si>
  <si>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</si>
  <si>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</si>
  <si>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</si>
  <si>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</si>
  <si>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</si>
  <si>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</si>
  <si>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</si>
  <si>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</si>
  <si>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</si>
  <si>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</si>
  <si>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</si>
  <si>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</si>
  <si>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</si>
  <si>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</si>
  <si>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</si>
  <si>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</si>
  <si>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</si>
  <si>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</si>
  <si>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</si>
  <si>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</si>
  <si>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</si>
  <si>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</si>
  <si>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</si>
  <si>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</si>
  <si>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</si>
  <si>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</si>
  <si>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</si>
  <si>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</si>
  <si>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</si>
  <si>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</si>
  <si>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</si>
  <si>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</si>
  <si>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</si>
  <si>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</si>
  <si>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</si>
  <si>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</si>
  <si>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</si>
  <si>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</si>
  <si>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</si>
  <si>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</si>
  <si>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</si>
  <si>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</si>
  <si>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</si>
  <si>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</si>
  <si>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</si>
  <si>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</si>
  <si>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</si>
  <si>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</si>
  <si>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</si>
  <si>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</si>
  <si>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</si>
  <si>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</si>
  <si>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</si>
  <si>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</si>
  <si>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</si>
  <si>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</si>
  <si>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</si>
  <si>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</si>
  <si>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</si>
  <si>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</si>
  <si>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</si>
  <si>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</si>
  <si>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</si>
  <si>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</si>
  <si>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</si>
  <si>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</si>
  <si>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</si>
  <si>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</si>
  <si>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</si>
  <si>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</si>
  <si>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</si>
  <si>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</si>
  <si>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</si>
  <si>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</si>
  <si>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</si>
  <si>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</si>
  <si>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</si>
  <si>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</si>
  <si>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</si>
  <si>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</si>
  <si>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</si>
  <si>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</si>
  <si>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</si>
  <si>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</si>
  <si>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</si>
  <si>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</si>
  <si>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</si>
  <si>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</si>
  <si>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</si>
  <si>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</si>
  <si>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</si>
  <si>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</si>
  <si>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</si>
  <si>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</si>
  <si>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</si>
  <si>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</si>
  <si>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</si>
  <si>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</si>
  <si>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</si>
  <si>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</si>
  <si>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</si>
  <si>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</si>
  <si>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</si>
  <si>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</si>
  <si>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</si>
  <si>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</si>
  <si>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</si>
  <si>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</si>
  <si>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</si>
  <si>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</si>
  <si>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</si>
  <si>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</si>
  <si>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</si>
  <si>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</si>
  <si>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</si>
  <si>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</si>
  <si>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</si>
  <si>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</si>
  <si>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</si>
  <si>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</si>
  <si>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</si>
  <si>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</si>
  <si>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</si>
  <si>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</si>
  <si>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</si>
  <si>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</si>
  <si>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</si>
  <si>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</si>
  <si>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</si>
  <si>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</si>
  <si>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</si>
  <si>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</si>
  <si>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</si>
  <si>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</si>
  <si>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</si>
  <si>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</si>
  <si>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</si>
  <si>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</si>
  <si>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</si>
  <si>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</si>
  <si>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</si>
  <si>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</si>
  <si>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</si>
  <si>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</si>
  <si>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</si>
  <si>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</si>
  <si>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</si>
  <si>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</si>
  <si>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</si>
  <si>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</si>
  <si>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</si>
  <si>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</si>
  <si>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</si>
  <si>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</si>
  <si>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</si>
  <si>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</si>
  <si>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</si>
  <si>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</si>
  <si>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</si>
  <si>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</si>
  <si>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</si>
  <si>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</si>
  <si>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</si>
  <si>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</si>
  <si>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</si>
  <si>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</si>
  <si>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</si>
  <si>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</si>
  <si>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</si>
  <si>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</si>
  <si>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</si>
  <si>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</si>
  <si>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</si>
  <si>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</si>
  <si>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</si>
  <si>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</si>
  <si>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</si>
  <si>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</si>
  <si>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</si>
  <si>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</si>
  <si>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</si>
  <si>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</si>
  <si>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</si>
  <si>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</si>
  <si>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</si>
  <si>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</si>
  <si>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</si>
  <si>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</si>
  <si>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</si>
  <si>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</si>
  <si>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</si>
  <si>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</si>
  <si>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</si>
  <si>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</si>
  <si>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</si>
  <si>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</si>
  <si>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</si>
  <si>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</si>
  <si>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</si>
  <si>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</si>
  <si>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</si>
  <si>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</si>
  <si>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</si>
  <si>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</si>
  <si>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</si>
  <si>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</si>
  <si>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</si>
  <si>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</si>
  <si>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</si>
  <si>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</si>
  <si>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</si>
  <si>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</si>
  <si>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</si>
  <si>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</si>
  <si>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</si>
  <si>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</si>
  <si>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</si>
  <si>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</si>
  <si>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</si>
  <si>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</si>
  <si>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</si>
  <si>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</si>
  <si>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</si>
  <si>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</si>
  <si>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</si>
  <si>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</si>
  <si>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</si>
  <si>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</si>
  <si>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</si>
  <si>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</si>
  <si>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</si>
  <si>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</si>
  <si>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</si>
  <si>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</si>
  <si>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</si>
  <si>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</si>
  <si>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</si>
  <si>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</si>
  <si>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</si>
  <si>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</si>
  <si>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</si>
  <si>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</si>
  <si>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</si>
  <si>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</si>
  <si>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</si>
  <si>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</si>
  <si>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</si>
  <si>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</si>
  <si>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</si>
  <si>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</si>
  <si>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</si>
  <si>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</si>
  <si>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</si>
  <si>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</si>
  <si>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</si>
  <si>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</si>
  <si>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</si>
  <si>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</si>
  <si>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</si>
  <si>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</si>
  <si>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</si>
  <si>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</si>
  <si>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</si>
  <si>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</si>
  <si>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</si>
  <si>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</si>
  <si>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</si>
  <si>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</si>
  <si>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</si>
  <si>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</si>
  <si>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</si>
  <si>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</si>
  <si>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</si>
  <si>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</si>
  <si>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</si>
  <si>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</si>
  <si>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</si>
  <si>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</si>
  <si>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</si>
  <si>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</si>
  <si>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</si>
  <si>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</si>
  <si>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</si>
  <si>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</si>
  <si>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</si>
  <si>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</si>
  <si>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</si>
  <si>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</si>
  <si>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</si>
  <si>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</si>
  <si>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</si>
  <si>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</si>
  <si>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</si>
  <si>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</si>
  <si>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</si>
  <si>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</si>
  <si>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</si>
  <si>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</si>
  <si>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</si>
  <si>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</si>
  <si>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</si>
  <si>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</si>
  <si>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</si>
  <si>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</si>
  <si>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</si>
  <si>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</si>
  <si>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</si>
  <si>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</si>
  <si>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</si>
  <si>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</si>
  <si>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</si>
  <si>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</si>
  <si>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</si>
  <si>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</si>
  <si>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</si>
  <si>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</si>
  <si>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</si>
  <si>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</si>
  <si>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</si>
  <si>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</si>
  <si>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</si>
  <si>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</si>
  <si>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</si>
  <si>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</si>
  <si>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</si>
  <si>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</si>
  <si>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</si>
  <si>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</si>
  <si>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</si>
  <si>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</si>
  <si>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</si>
  <si>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</si>
  <si>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</si>
  <si>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</si>
  <si>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</si>
  <si>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</si>
  <si>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</si>
  <si>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</si>
  <si>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</si>
  <si>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</si>
  <si>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</si>
  <si>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</si>
  <si>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</si>
  <si>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</si>
  <si>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</si>
  <si>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</si>
  <si>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</si>
  <si>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</si>
  <si>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</si>
  <si>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</si>
  <si>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</si>
  <si>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</si>
  <si>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</si>
  <si>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</si>
  <si>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</si>
  <si>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</si>
  <si>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</si>
  <si>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</si>
  <si>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</si>
  <si>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</si>
  <si>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</si>
  <si>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</si>
  <si>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</si>
  <si>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</si>
  <si>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</si>
  <si>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</si>
  <si>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</si>
  <si>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</si>
  <si>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</si>
  <si>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</si>
  <si>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</si>
  <si>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</si>
  <si>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</si>
  <si>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</si>
  <si>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</si>
  <si>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</si>
  <si>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</si>
  <si>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</si>
  <si>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</si>
  <si>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</si>
  <si>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</si>
  <si>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</si>
  <si>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</si>
  <si>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</si>
  <si>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</si>
  <si>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</si>
  <si>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</si>
  <si>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</si>
  <si>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</si>
  <si>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</si>
  <si>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</si>
  <si>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</si>
  <si>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</si>
  <si>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</si>
  <si>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</si>
  <si>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</si>
  <si>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</si>
  <si>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</si>
  <si>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</si>
  <si>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</si>
  <si>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</si>
  <si>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</si>
  <si>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</si>
  <si>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</si>
  <si>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</si>
  <si>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</si>
  <si>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</si>
  <si>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</si>
  <si>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</si>
  <si>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</si>
  <si>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</si>
  <si>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</si>
  <si>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</si>
  <si>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</si>
  <si>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</si>
  <si>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</si>
  <si>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</si>
  <si>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</si>
  <si>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</si>
  <si>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</si>
  <si>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</si>
  <si>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</si>
  <si>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</si>
  <si>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</si>
  <si>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</si>
  <si>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</si>
  <si>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</si>
  <si>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</si>
  <si>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</si>
  <si>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</si>
  <si>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</si>
  <si>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</si>
  <si>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</si>
  <si>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</si>
  <si>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</si>
  <si>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</si>
  <si>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</si>
  <si>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</si>
  <si>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</si>
  <si>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</si>
  <si>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</si>
  <si>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</si>
  <si>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</si>
  <si>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</si>
  <si>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</si>
  <si>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</si>
  <si>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</si>
  <si>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</si>
  <si>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</si>
  <si>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</si>
  <si>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</si>
  <si>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</si>
  <si>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</si>
  <si>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</si>
  <si>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</si>
  <si>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</si>
  <si>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</si>
  <si>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</si>
  <si>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</si>
  <si>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</si>
  <si>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</si>
  <si>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</si>
  <si>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</si>
  <si>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</si>
  <si>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</si>
  <si>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</si>
  <si>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</si>
  <si>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</si>
  <si>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</si>
  <si>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</si>
  <si>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</si>
  <si>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</si>
  <si>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</si>
  <si>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</si>
  <si>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</si>
  <si>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</si>
  <si>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</si>
  <si>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</si>
  <si>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</si>
  <si>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</si>
  <si>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</si>
  <si>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</si>
  <si>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</si>
  <si>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</si>
  <si>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</si>
  <si>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</si>
  <si>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</si>
  <si>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</si>
  <si>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</si>
  <si>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</si>
  <si>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</si>
  <si>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</si>
  <si>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</si>
  <si>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</si>
  <si>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</si>
  <si>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</si>
  <si>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</si>
  <si>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</si>
  <si>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</si>
  <si>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</si>
  <si>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</si>
  <si>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</si>
  <si>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</si>
  <si>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</si>
  <si>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</si>
  <si>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</si>
  <si>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</si>
  <si>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</si>
  <si>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</si>
  <si>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</si>
  <si>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</si>
  <si>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</si>
  <si>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</si>
  <si>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</si>
  <si>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</si>
  <si>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</si>
  <si>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</si>
  <si>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</si>
  <si>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</si>
  <si>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</si>
  <si>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</si>
  <si>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</si>
  <si>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</si>
  <si>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</si>
  <si>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</si>
  <si>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</si>
  <si>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</si>
  <si>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</si>
  <si>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</si>
  <si>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</si>
  <si>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</si>
  <si>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</si>
  <si>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</si>
  <si>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</si>
  <si>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</si>
  <si>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</si>
  <si>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</si>
  <si>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</si>
  <si>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</si>
  <si>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</si>
  <si>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</si>
  <si>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</si>
  <si>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</si>
  <si>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</si>
  <si>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</si>
  <si>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</si>
  <si>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</si>
  <si>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</si>
  <si>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</si>
  <si>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</si>
  <si>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</si>
  <si>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</si>
  <si>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</si>
  <si>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</si>
  <si>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</si>
  <si>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</si>
  <si>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</si>
  <si>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</si>
  <si>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</si>
  <si>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</si>
  <si>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</si>
  <si>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</si>
  <si>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</si>
  <si>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</si>
  <si>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</si>
  <si>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</si>
  <si>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</si>
  <si>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</si>
  <si>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</si>
  <si>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</si>
  <si>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</si>
  <si>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</si>
  <si>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</si>
  <si>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</si>
  <si>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</si>
  <si>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</si>
  <si>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</si>
  <si>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</si>
  <si>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</si>
  <si>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</si>
  <si>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</si>
  <si>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</si>
  <si>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</si>
  <si>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</si>
  <si>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</si>
  <si>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</si>
  <si>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</si>
  <si>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</si>
  <si>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</si>
  <si>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</si>
  <si>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</si>
  <si>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</si>
  <si>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</si>
  <si>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</si>
  <si>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</si>
  <si>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</si>
  <si>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</si>
  <si>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</si>
  <si>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</si>
  <si>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</si>
  <si>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</si>
  <si>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</si>
  <si>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</si>
  <si>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</si>
  <si>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</si>
  <si>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</si>
  <si>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</si>
  <si>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</si>
  <si>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</si>
  <si>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</si>
  <si>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</si>
  <si>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</si>
  <si>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</si>
  <si>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</si>
  <si>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</si>
  <si>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</si>
  <si>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</si>
  <si>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</si>
  <si>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</si>
  <si>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</si>
  <si>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</si>
  <si>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</si>
  <si>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</si>
  <si>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</si>
  <si>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</si>
  <si>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</si>
  <si>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</si>
  <si>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</si>
  <si>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</si>
  <si>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</si>
  <si>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</si>
  <si>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</si>
  <si>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</si>
  <si>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</si>
  <si>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</si>
  <si>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</si>
  <si>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</si>
  <si>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</si>
  <si>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</si>
  <si>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</si>
  <si>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</si>
  <si>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</si>
  <si>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</si>
  <si>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</si>
  <si>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</si>
  <si>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</si>
  <si>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</si>
  <si>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</si>
  <si>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</si>
  <si>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</si>
  <si>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</si>
  <si>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</si>
  <si>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</si>
  <si>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</si>
  <si>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</si>
  <si>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</si>
  <si>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</si>
  <si>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</si>
  <si>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</si>
  <si>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</si>
  <si>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</si>
  <si>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</si>
  <si>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</si>
  <si>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</si>
  <si>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</si>
  <si>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</si>
  <si>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</si>
  <si>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</si>
  <si>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</si>
  <si>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</si>
  <si>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</si>
  <si>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</si>
  <si>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</si>
  <si>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</si>
  <si>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</si>
  <si>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</si>
  <si>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</si>
  <si>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</si>
  <si>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</si>
  <si>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</si>
  <si>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</si>
  <si>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</si>
  <si>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</si>
  <si>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</si>
  <si>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</si>
  <si>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</si>
  <si>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</si>
  <si>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</si>
  <si>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</si>
  <si>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</si>
  <si>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</si>
  <si>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</si>
  <si>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</si>
  <si>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</si>
  <si>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</si>
  <si>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</si>
  <si>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</si>
  <si>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</si>
  <si>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</si>
  <si>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</si>
  <si>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</si>
  <si>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</si>
  <si>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</si>
  <si>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</si>
  <si>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</si>
  <si>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</si>
  <si>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</si>
  <si>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</si>
  <si>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</si>
  <si>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</si>
  <si>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</si>
  <si>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</si>
  <si>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</si>
  <si>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</si>
  <si>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</si>
  <si>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</si>
  <si>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</si>
  <si>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</si>
  <si>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</si>
  <si>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</si>
  <si>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</si>
  <si>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</si>
  <si>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</si>
  <si>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</si>
  <si>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</si>
  <si>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</si>
  <si>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</si>
  <si>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</si>
  <si>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</si>
  <si>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</si>
  <si>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</si>
  <si>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</si>
  <si>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</si>
  <si>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</si>
  <si>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</si>
  <si>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</si>
  <si>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</si>
  <si>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</si>
  <si>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</si>
  <si>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</si>
  <si>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</si>
  <si>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</si>
  <si>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</si>
  <si>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</si>
  <si>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</si>
  <si>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</si>
  <si>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</si>
  <si>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</si>
  <si>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</si>
  <si>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</si>
  <si>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</si>
  <si>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</si>
  <si>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</si>
  <si>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</si>
  <si>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</si>
  <si>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</si>
  <si>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</si>
  <si>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</si>
  <si>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</si>
  <si>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</si>
  <si>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</si>
  <si>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</si>
  <si>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</si>
  <si>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</si>
  <si>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</si>
  <si>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</si>
  <si>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</si>
  <si>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</si>
  <si>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</si>
  <si>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</si>
  <si>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</si>
  <si>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</si>
  <si>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</si>
  <si>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</si>
  <si>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</si>
  <si>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</si>
  <si>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</si>
  <si>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</si>
  <si>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</si>
  <si>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</si>
  <si>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</si>
  <si>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</si>
  <si>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</si>
  <si>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</si>
  <si>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</si>
  <si>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</si>
  <si>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</si>
  <si>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</si>
  <si>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</si>
  <si>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</si>
  <si>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</si>
  <si>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</si>
  <si>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</si>
  <si>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</si>
  <si>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</si>
  <si>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</si>
  <si>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</si>
  <si>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</si>
  <si>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</si>
  <si>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</si>
  <si>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</si>
  <si>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</si>
  <si>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</si>
  <si>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</si>
  <si>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</si>
  <si>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</si>
  <si>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</si>
  <si>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</si>
  <si>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</si>
  <si>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</si>
  <si>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</si>
  <si>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</si>
  <si>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</si>
  <si>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</si>
  <si>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</si>
  <si>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</si>
  <si>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</si>
  <si>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</si>
  <si>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</si>
  <si>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</si>
  <si>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</si>
  <si>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</si>
  <si>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</si>
  <si>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</si>
  <si>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</si>
  <si>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</si>
  <si>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</si>
  <si>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</si>
  <si>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</si>
  <si>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</si>
  <si>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</si>
  <si>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</si>
  <si>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</si>
  <si>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</si>
  <si>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</si>
  <si>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</si>
  <si>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</si>
  <si>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</si>
  <si>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</si>
  <si>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</si>
  <si>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</si>
  <si>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</si>
  <si>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</si>
  <si>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</si>
  <si>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</si>
  <si>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</si>
  <si>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</si>
  <si>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</si>
  <si>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</si>
  <si>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</si>
  <si>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</si>
  <si>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</si>
  <si>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</si>
  <si>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</si>
  <si>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</si>
  <si>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</si>
  <si>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</si>
  <si>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</si>
  <si>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</si>
  <si>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</si>
  <si>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</si>
  <si>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</si>
  <si>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</si>
  <si>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</si>
  <si>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</si>
  <si>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</si>
  <si>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</si>
  <si>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</si>
  <si>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</si>
  <si>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</si>
  <si>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</si>
  <si>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</si>
  <si>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</si>
  <si>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</si>
  <si>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</si>
  <si>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</si>
  <si>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</si>
  <si>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</si>
  <si>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</si>
  <si>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</si>
  <si>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</si>
  <si>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</si>
  <si>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</si>
  <si>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</si>
  <si>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</si>
  <si>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</si>
  <si>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</si>
  <si>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</si>
  <si>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</si>
  <si>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</si>
  <si>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</si>
  <si>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</si>
  <si>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</si>
  <si>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</si>
  <si>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</si>
  <si>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</si>
  <si>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</si>
  <si>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</si>
  <si>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</si>
  <si>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</si>
  <si>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</si>
  <si>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</si>
  <si>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</si>
  <si>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</si>
  <si>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</si>
  <si>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</si>
  <si>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</si>
  <si>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</si>
  <si>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</si>
  <si>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</si>
  <si>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</si>
  <si>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</si>
  <si>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</si>
  <si>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</si>
  <si>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</si>
  <si>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</si>
  <si>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</si>
  <si>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</si>
  <si>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</si>
  <si>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</si>
  <si>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</si>
  <si>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</si>
  <si>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</si>
  <si>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</si>
  <si>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</si>
  <si>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</si>
  <si>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</si>
  <si>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</si>
  <si>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</si>
  <si>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</si>
  <si>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</si>
  <si>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</si>
  <si>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</si>
  <si>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</si>
  <si>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</si>
  <si>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</si>
  <si>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</si>
  <si>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</si>
  <si>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</si>
  <si>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</si>
  <si>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</si>
  <si>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</si>
  <si>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</si>
  <si>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</si>
  <si>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</si>
  <si>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</si>
  <si>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</si>
  <si>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</si>
  <si>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</si>
  <si>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</si>
  <si>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</si>
  <si>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</si>
  <si>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</si>
  <si>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</si>
  <si>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</si>
  <si>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</si>
  <si>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</si>
  <si>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</si>
  <si>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</si>
  <si>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</si>
  <si>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</si>
  <si>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</si>
  <si>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</si>
  <si>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</si>
  <si>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</si>
  <si>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</si>
  <si>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</si>
  <si>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</si>
  <si>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</si>
  <si>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</si>
  <si>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</si>
  <si>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</si>
  <si>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</si>
  <si>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</si>
  <si>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</si>
  <si>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</si>
  <si>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</si>
  <si>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</si>
  <si>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</si>
  <si>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</si>
  <si>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</si>
  <si>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</si>
  <si>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</si>
  <si>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</si>
  <si>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</si>
  <si>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</si>
  <si>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</si>
  <si>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</si>
  <si>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</si>
  <si>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</si>
  <si>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</si>
  <si>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</si>
  <si>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</si>
  <si>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</si>
  <si>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</si>
  <si>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</si>
  <si>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</si>
  <si>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</si>
  <si>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</si>
  <si>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</si>
  <si>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</si>
  <si>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</si>
  <si>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</si>
  <si>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</si>
  <si>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</si>
  <si>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</si>
  <si>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</si>
  <si>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</si>
  <si>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</si>
  <si>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</si>
  <si>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</si>
  <si>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</si>
  <si>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</si>
  <si>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</si>
  <si>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</si>
  <si>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</si>
  <si>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</si>
  <si>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</si>
  <si>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</si>
  <si>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</si>
  <si>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</si>
  <si>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</si>
  <si>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</si>
  <si>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</si>
  <si>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</si>
  <si>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</si>
  <si>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</si>
  <si>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</si>
  <si>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</si>
  <si>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</si>
  <si>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</si>
  <si>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</si>
  <si>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</si>
  <si>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</si>
  <si>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</si>
  <si>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</si>
  <si>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</si>
  <si>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</si>
  <si>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</si>
  <si>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</si>
  <si>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</si>
  <si>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</si>
  <si>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</si>
  <si>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</si>
  <si>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</si>
  <si>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</si>
  <si>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</si>
  <si>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</si>
  <si>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</si>
  <si>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</si>
  <si>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</si>
  <si>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</si>
  <si>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</si>
  <si>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</si>
  <si>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</si>
  <si>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</si>
  <si>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</si>
  <si>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</si>
  <si>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</si>
  <si>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</si>
  <si>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</si>
  <si>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</si>
  <si>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</si>
  <si>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</si>
  <si>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</si>
  <si>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</si>
  <si>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</si>
  <si>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</si>
  <si>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</si>
  <si>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</si>
  <si>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</si>
  <si>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</si>
  <si>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</si>
  <si>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</si>
  <si>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</si>
  <si>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</si>
  <si>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</si>
  <si>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</si>
  <si>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</si>
  <si>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</si>
  <si>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</si>
  <si>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</si>
  <si>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</si>
  <si>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</si>
  <si>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</si>
  <si>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</si>
  <si>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</si>
  <si>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</si>
  <si>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</si>
  <si>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</si>
  <si>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</si>
  <si>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</si>
  <si>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</si>
  <si>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</si>
  <si>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</si>
  <si>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</si>
  <si>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</si>
  <si>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</si>
  <si>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</si>
  <si>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</si>
  <si>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</si>
  <si>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</si>
  <si>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</si>
  <si>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</si>
  <si>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</si>
  <si>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</si>
  <si>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</si>
  <si>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</si>
  <si>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</si>
  <si>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</si>
  <si>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</si>
  <si>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</si>
  <si>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</si>
  <si>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</si>
  <si>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</si>
  <si>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</si>
  <si>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</si>
  <si>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</si>
  <si>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</si>
  <si>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</si>
  <si>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</si>
  <si>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</si>
  <si>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</si>
  <si>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</si>
  <si>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</si>
  <si>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</si>
  <si>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</si>
  <si>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</si>
  <si>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</si>
  <si>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</si>
  <si>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</si>
  <si>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</si>
  <si>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</si>
  <si>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</si>
  <si>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</si>
  <si>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</si>
  <si>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</si>
  <si>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</si>
  <si>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</si>
  <si>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</si>
  <si>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</si>
  <si>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</si>
  <si>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</si>
  <si>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</si>
  <si>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</si>
  <si>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</si>
  <si>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</si>
  <si>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</si>
  <si>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</si>
  <si>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</si>
  <si>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</si>
  <si>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</si>
  <si>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</si>
  <si>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</si>
  <si>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</si>
  <si>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</si>
  <si>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</si>
  <si>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</si>
  <si>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</si>
  <si>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</si>
  <si>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</si>
  <si>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</si>
  <si>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</si>
  <si>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</si>
  <si>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</si>
  <si>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</si>
  <si>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</si>
  <si>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</si>
  <si>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</si>
  <si>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</si>
  <si>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</si>
  <si>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</si>
  <si>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</si>
  <si>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</si>
  <si>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</si>
  <si>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</si>
  <si>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</si>
  <si>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</si>
  <si>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</si>
  <si>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</si>
  <si>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</si>
  <si>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</si>
  <si>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</si>
  <si>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</si>
  <si>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</si>
  <si>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</si>
  <si>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</si>
  <si>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</si>
  <si>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</si>
  <si>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</si>
  <si>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</si>
  <si>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</si>
  <si>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</si>
  <si>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</si>
  <si>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</si>
  <si>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</si>
  <si>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</si>
  <si>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</si>
  <si>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</si>
  <si>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</si>
  <si>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</si>
  <si>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</si>
  <si>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</si>
  <si>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</si>
  <si>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</si>
  <si>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</si>
  <si>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</si>
  <si>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</si>
  <si>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</si>
  <si>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</si>
  <si>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</si>
  <si>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</si>
  <si>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</si>
  <si>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</si>
  <si>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</si>
  <si>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</si>
  <si>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</si>
  <si>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</si>
  <si>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</si>
  <si>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</si>
  <si>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</si>
  <si>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</si>
  <si>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</si>
  <si>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</si>
  <si>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</si>
  <si>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</si>
  <si>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</si>
  <si>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</si>
  <si>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</si>
  <si>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</si>
  <si>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</si>
  <si>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</si>
  <si>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</si>
  <si>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</si>
  <si>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</si>
  <si>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</si>
  <si>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</si>
  <si>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</si>
  <si>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</si>
  <si>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</si>
  <si>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</si>
  <si>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</si>
  <si>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</si>
  <si>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</si>
  <si>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</si>
  <si>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</si>
  <si>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</si>
  <si>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</si>
  <si>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</si>
  <si>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</si>
  <si>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</si>
  <si>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</si>
  <si>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</si>
  <si>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</si>
  <si>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</si>
  <si>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</si>
  <si>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</si>
  <si>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</si>
  <si>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</si>
  <si>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</si>
  <si>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</si>
  <si>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</si>
  <si>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</si>
  <si>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</si>
  <si>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</si>
  <si>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</si>
  <si>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</si>
  <si>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</si>
  <si>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</si>
  <si>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</si>
  <si>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</si>
  <si>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</si>
  <si>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</si>
  <si>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</si>
  <si>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</si>
  <si>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</si>
  <si>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</si>
  <si>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</si>
  <si>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</si>
  <si>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</si>
  <si>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</si>
  <si>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</si>
  <si>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</si>
  <si>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</si>
  <si>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</si>
  <si>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</si>
  <si>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</si>
  <si>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</si>
  <si>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</si>
  <si>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</si>
  <si>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</si>
  <si>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</si>
  <si>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</si>
  <si>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</si>
  <si>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</si>
  <si>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</si>
  <si>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</si>
  <si>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</si>
  <si>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</si>
  <si>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</si>
  <si>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</si>
  <si>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</si>
  <si>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</si>
  <si>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</si>
  <si>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</si>
  <si>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</si>
  <si>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</si>
  <si>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</si>
  <si>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</si>
  <si>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</si>
  <si>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</si>
  <si>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</si>
  <si>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</si>
  <si>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</si>
  <si>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</si>
  <si>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</si>
  <si>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</si>
  <si>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</si>
  <si>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</si>
  <si>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</si>
  <si>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</si>
  <si>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</si>
  <si>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</si>
  <si>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</si>
  <si>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</si>
  <si>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</si>
  <si>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</si>
  <si>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</si>
  <si>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</si>
  <si>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</si>
  <si>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</si>
  <si>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</si>
  <si>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</si>
  <si>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</si>
  <si>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</si>
  <si>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</si>
  <si>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</si>
  <si>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</si>
  <si>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</si>
  <si>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</si>
  <si>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</si>
  <si>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</si>
  <si>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</si>
  <si>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</si>
  <si>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</si>
  <si>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</si>
  <si>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</si>
  <si>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</si>
  <si>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</si>
  <si>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</si>
  <si>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</si>
  <si>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</si>
  <si>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</si>
  <si>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</si>
  <si>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</si>
  <si>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</si>
  <si>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</si>
  <si>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</si>
  <si>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</si>
  <si>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</si>
  <si>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</si>
  <si>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</si>
  <si>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</si>
  <si>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</si>
  <si>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</si>
  <si>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</si>
  <si>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</si>
  <si>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</si>
  <si>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</si>
  <si>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</si>
  <si>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</si>
  <si>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</si>
  <si>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</si>
  <si>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</si>
  <si>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</si>
  <si>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</si>
  <si>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</si>
  <si>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</si>
  <si>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</si>
  <si>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</si>
  <si>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</si>
  <si>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</si>
  <si>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</si>
  <si>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</si>
  <si>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</si>
  <si>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</si>
  <si>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</si>
  <si>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</si>
  <si>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</si>
  <si>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</si>
  <si>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</si>
  <si>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</si>
  <si>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</si>
  <si>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</si>
  <si>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</si>
  <si>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</si>
  <si>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</si>
  <si>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</si>
  <si>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</si>
  <si>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</si>
  <si>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</si>
  <si>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</si>
  <si>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</si>
  <si>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</si>
  <si>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</si>
  <si>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</si>
  <si>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</si>
  <si>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</si>
  <si>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</si>
  <si>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</si>
  <si>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</si>
  <si>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</si>
  <si>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</si>
  <si>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</si>
  <si>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</si>
  <si>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</si>
  <si>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</si>
  <si>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</si>
  <si>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</si>
  <si>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</si>
  <si>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</si>
  <si>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</si>
  <si>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</si>
  <si>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</si>
  <si>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</si>
  <si>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</si>
  <si>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</si>
  <si>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</si>
  <si>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</si>
  <si>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</si>
  <si>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</si>
  <si>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</si>
  <si>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</si>
  <si>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</si>
  <si>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</si>
  <si>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</si>
  <si>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</si>
  <si>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</si>
  <si>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</si>
  <si>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</si>
  <si>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</si>
  <si>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</si>
  <si>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</si>
  <si>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</si>
  <si>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</si>
  <si>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</si>
  <si>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</si>
  <si>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</si>
  <si>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</si>
  <si>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</si>
  <si>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</si>
  <si>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</si>
  <si>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</si>
  <si>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</si>
  <si>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</si>
  <si>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</si>
  <si>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</si>
  <si>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</si>
  <si>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</si>
  <si>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</si>
  <si>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</si>
  <si>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</si>
  <si>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</si>
  <si>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</si>
  <si>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</si>
  <si>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</si>
  <si>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</si>
  <si>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</si>
  <si>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</si>
  <si>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</si>
  <si>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</si>
  <si>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</si>
  <si>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</si>
  <si>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</si>
  <si>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</si>
  <si>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</si>
  <si>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</si>
  <si>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</si>
  <si>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</si>
  <si>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</si>
  <si>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</si>
  <si>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</si>
  <si>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</si>
  <si>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</si>
  <si>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</si>
  <si>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</si>
  <si>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</si>
  <si>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</si>
  <si>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</si>
  <si>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</si>
  <si>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</si>
  <si>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</si>
  <si>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</si>
  <si>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</si>
  <si>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</si>
  <si>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</si>
  <si>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</si>
  <si>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</si>
  <si>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</si>
  <si>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</si>
  <si>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</si>
  <si>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</si>
  <si>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</si>
  <si>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</si>
  <si>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</si>
  <si>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</si>
  <si>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</si>
  <si>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</si>
  <si>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</si>
  <si>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</si>
  <si>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</si>
  <si>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</si>
  <si>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</si>
  <si>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</si>
  <si>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</si>
  <si>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</si>
  <si>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</si>
  <si>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</si>
  <si>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</si>
  <si>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</si>
  <si>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</si>
  <si>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</si>
  <si>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</si>
  <si>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</si>
  <si>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</si>
  <si>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</si>
  <si>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</si>
  <si>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</si>
  <si>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</si>
  <si>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</si>
  <si>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</si>
  <si>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</si>
  <si>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</si>
  <si>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</si>
  <si>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</si>
  <si>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</si>
  <si>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</si>
  <si>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</si>
  <si>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</si>
  <si>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</si>
  <si>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</si>
  <si>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</si>
  <si>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</si>
  <si>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</si>
  <si>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</si>
  <si>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</si>
  <si>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</si>
  <si>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</si>
  <si>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</si>
  <si>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</si>
  <si>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</si>
  <si>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</si>
  <si>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</si>
  <si>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</si>
  <si>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</si>
  <si>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</si>
  <si>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</si>
  <si>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</si>
  <si>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</si>
  <si>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</si>
  <si>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</si>
  <si>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</si>
  <si>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</si>
  <si>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</si>
  <si>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</si>
  <si>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</si>
  <si>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</si>
  <si>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</si>
  <si>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</si>
  <si>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</si>
  <si>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</si>
  <si>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</si>
  <si>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</si>
  <si>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</si>
  <si>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</si>
  <si>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</si>
  <si>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</si>
  <si>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</si>
  <si>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</si>
  <si>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</si>
  <si>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</si>
  <si>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</si>
  <si>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</si>
  <si>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</si>
  <si>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</si>
  <si>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</si>
  <si>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</si>
  <si>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</si>
  <si>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</si>
  <si>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</si>
  <si>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</si>
  <si>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</si>
  <si>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</si>
  <si>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</si>
  <si>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</si>
  <si>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</si>
  <si>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</si>
  <si>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</si>
  <si>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</si>
  <si>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</si>
  <si>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</si>
  <si>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</si>
  <si>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</si>
  <si>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</si>
  <si>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</si>
  <si>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</si>
  <si>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</si>
  <si>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</si>
  <si>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</si>
  <si>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</si>
  <si>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</si>
  <si>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</si>
  <si>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</si>
  <si>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</si>
  <si>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</si>
  <si>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</si>
  <si>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</si>
  <si>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</si>
  <si>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</si>
  <si>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</si>
  <si>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</si>
  <si>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</si>
  <si>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</si>
  <si>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</si>
  <si>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</si>
  <si>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</si>
  <si>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</si>
  <si>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</si>
  <si>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</si>
  <si>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</si>
  <si>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</si>
  <si>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</si>
  <si>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</si>
  <si>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</si>
  <si>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</si>
  <si>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</si>
  <si>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</si>
  <si>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</si>
  <si>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</si>
  <si>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</si>
  <si>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</si>
  <si>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</si>
  <si>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</si>
  <si>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</si>
  <si>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</si>
  <si>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</si>
  <si>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</si>
  <si>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</si>
  <si>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</si>
  <si>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</si>
  <si>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</si>
  <si>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</si>
  <si>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</si>
  <si>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</si>
  <si>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</si>
  <si>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</si>
  <si>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</si>
  <si>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</si>
  <si>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</si>
  <si>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</si>
  <si>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</si>
  <si>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</si>
  <si>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</si>
  <si>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</si>
  <si>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</si>
  <si>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</si>
  <si>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</si>
  <si>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</si>
  <si>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</si>
  <si>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</si>
  <si>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</si>
  <si>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</si>
  <si>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</si>
  <si>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</si>
  <si>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</si>
  <si>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</si>
  <si>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</si>
  <si>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</si>
  <si>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</si>
  <si>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</si>
  <si>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</si>
  <si>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</si>
  <si>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</si>
  <si>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</si>
  <si>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</si>
  <si>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</si>
  <si>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</si>
  <si>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</si>
  <si>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</si>
  <si>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</si>
  <si>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</si>
  <si>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</si>
  <si>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</si>
  <si>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</si>
  <si>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</si>
  <si>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</si>
  <si>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</si>
  <si>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</si>
  <si>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</si>
  <si>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</si>
  <si>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</si>
  <si>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</si>
  <si>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</si>
  <si>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</si>
  <si>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</si>
  <si>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</si>
  <si>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</si>
  <si>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</si>
  <si>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</si>
  <si>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</si>
  <si>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</si>
  <si>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</si>
  <si>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</si>
  <si>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</si>
  <si>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</si>
  <si>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</si>
  <si>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</si>
  <si>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</si>
  <si>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</si>
  <si>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</si>
  <si>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</si>
  <si>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</si>
  <si>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</si>
  <si>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</si>
  <si>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</si>
  <si>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</si>
  <si>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</si>
  <si>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</si>
  <si>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</si>
  <si>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</si>
  <si>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</si>
  <si>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</si>
  <si>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</si>
  <si>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</si>
  <si>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</si>
  <si>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</si>
  <si>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</si>
  <si>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</si>
  <si>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</si>
  <si>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</si>
  <si>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</si>
  <si>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</si>
  <si>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</si>
  <si>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</si>
  <si>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</si>
  <si>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</si>
  <si>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</si>
  <si>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</si>
  <si>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</si>
  <si>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</si>
  <si>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</si>
  <si>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</si>
  <si>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</si>
  <si>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</si>
  <si>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</si>
  <si>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</si>
  <si>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</si>
  <si>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</si>
  <si>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</si>
  <si>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</si>
  <si>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</si>
  <si>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</si>
  <si>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</si>
  <si>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</si>
  <si>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</si>
  <si>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</si>
  <si>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</si>
  <si>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</si>
  <si>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</si>
  <si>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</si>
  <si>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</si>
  <si>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</si>
  <si>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</si>
  <si>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</si>
  <si>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</si>
  <si>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</si>
  <si>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</si>
  <si>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</si>
  <si>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</si>
  <si>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</si>
  <si>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</si>
  <si>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</si>
  <si>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</si>
  <si>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</si>
  <si>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</si>
  <si>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</si>
  <si>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</si>
  <si>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</si>
  <si>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</si>
  <si>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</si>
  <si>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</si>
  <si>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</si>
  <si>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</si>
  <si>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</si>
  <si>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</si>
  <si>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</si>
  <si>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</si>
  <si>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</si>
  <si>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</si>
  <si>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</si>
  <si>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</si>
  <si>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</si>
  <si>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</si>
  <si>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</si>
  <si>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</si>
  <si>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</si>
  <si>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</si>
  <si>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</si>
  <si>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</si>
  <si>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</si>
  <si>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</si>
  <si>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</si>
  <si>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</si>
  <si>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</si>
  <si>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</si>
  <si>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</si>
  <si>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</si>
  <si>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</si>
  <si>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</si>
  <si>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</si>
  <si>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</si>
  <si>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</si>
  <si>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</si>
  <si>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</si>
  <si>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</si>
  <si>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</si>
  <si>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</si>
  <si>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</si>
  <si>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</si>
  <si>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</si>
  <si>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</si>
  <si>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</si>
  <si>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</si>
  <si>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</si>
  <si>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</si>
  <si>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</si>
  <si>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</si>
  <si>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</si>
  <si>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</si>
  <si>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</si>
  <si>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</si>
  <si>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</si>
  <si>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</si>
  <si>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</si>
  <si>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</si>
  <si>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</si>
  <si>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</si>
  <si>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</si>
  <si>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</si>
  <si>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</si>
  <si>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</si>
  <si>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</si>
  <si>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</si>
  <si>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</si>
  <si>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</si>
  <si>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</si>
  <si>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</si>
  <si>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</si>
  <si>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</si>
  <si>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</si>
  <si>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</si>
  <si>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</si>
  <si>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</si>
  <si>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</si>
  <si>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</si>
  <si>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</si>
  <si>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</si>
  <si>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</si>
  <si>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</si>
  <si>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</si>
  <si>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</si>
  <si>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</si>
  <si>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</si>
  <si>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</si>
  <si>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</si>
  <si>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</si>
  <si>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</si>
  <si>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</si>
  <si>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</si>
  <si>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</si>
  <si>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</si>
  <si>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</si>
  <si>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</si>
  <si>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</si>
  <si>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</si>
  <si>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</si>
  <si>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</si>
  <si>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</si>
  <si>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</si>
  <si>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</si>
  <si>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</si>
  <si>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</si>
  <si>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</si>
  <si>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</si>
  <si>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</si>
  <si>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</si>
  <si>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</si>
  <si>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</si>
  <si>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</si>
  <si>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</si>
  <si>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</si>
  <si>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</si>
  <si>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</si>
  <si>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</si>
  <si>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</si>
  <si>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</si>
  <si>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</si>
  <si>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</si>
  <si>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</si>
  <si>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</si>
  <si>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</si>
  <si>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</si>
  <si>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</si>
  <si>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</si>
  <si>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</si>
  <si>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</si>
  <si>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</si>
  <si>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</si>
  <si>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</si>
  <si>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</si>
  <si>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</si>
  <si>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</si>
  <si>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</si>
  <si>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</si>
  <si>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</si>
  <si>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</si>
  <si>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</si>
  <si>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</si>
  <si>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</si>
  <si>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</si>
  <si>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</si>
  <si>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</si>
  <si>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</si>
  <si>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</si>
  <si>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</si>
  <si>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</si>
  <si>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</si>
  <si>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</si>
  <si>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</si>
  <si>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</si>
  <si>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</si>
  <si>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</si>
  <si>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</si>
  <si>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</si>
  <si>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</si>
  <si>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</si>
  <si>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</si>
  <si>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</si>
  <si>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</si>
  <si>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</si>
  <si>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</si>
  <si>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</si>
  <si>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</si>
  <si>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</si>
  <si>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</si>
  <si>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</si>
  <si>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</si>
  <si>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</si>
  <si>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</si>
  <si>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</si>
  <si>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</si>
  <si>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</si>
  <si>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</si>
  <si>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</si>
  <si>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</si>
  <si>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</si>
  <si>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</si>
  <si>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</si>
  <si>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</si>
  <si>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</si>
  <si>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</si>
  <si>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</si>
  <si>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</si>
  <si>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</si>
  <si>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</si>
  <si>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</si>
  <si>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</si>
  <si>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</si>
  <si>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</si>
  <si>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</si>
  <si>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</si>
  <si>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</si>
  <si>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</si>
  <si>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</si>
  <si>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</si>
  <si>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</si>
  <si>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</si>
  <si>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</si>
  <si>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</si>
  <si>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</si>
  <si>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</si>
  <si>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</si>
  <si>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</si>
  <si>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</si>
  <si>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</si>
  <si>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</si>
  <si>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</si>
  <si>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</si>
  <si>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</si>
  <si>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</si>
  <si>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</si>
  <si>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</si>
  <si>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</si>
  <si>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</si>
  <si>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</si>
  <si>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</si>
  <si>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</si>
  <si>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</si>
  <si>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</si>
  <si>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</si>
  <si>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</si>
  <si>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</si>
  <si>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</si>
  <si>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</si>
  <si>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</si>
  <si>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</si>
  <si>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</si>
  <si>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</si>
  <si>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</si>
  <si>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</si>
  <si>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</si>
  <si>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</si>
  <si>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</si>
  <si>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</si>
  <si>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</si>
  <si>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</si>
  <si>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</si>
  <si>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</si>
  <si>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</si>
  <si>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</si>
  <si>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</si>
  <si>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</si>
  <si>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</si>
  <si>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</si>
  <si>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</si>
  <si>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</si>
  <si>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</si>
  <si>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</si>
  <si>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</si>
  <si>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</si>
  <si>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</si>
  <si>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</si>
  <si>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</si>
  <si>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</si>
  <si>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</si>
  <si>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</si>
  <si>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</si>
  <si>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</si>
  <si>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</si>
  <si>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</si>
  <si>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</si>
  <si>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</si>
  <si>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</si>
  <si>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</si>
  <si>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</si>
  <si>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</si>
  <si>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</si>
  <si>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</si>
  <si>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</si>
  <si>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</si>
  <si>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</si>
  <si>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</si>
  <si>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</si>
  <si>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</si>
  <si>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</si>
  <si>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</si>
  <si>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</si>
  <si>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</si>
  <si>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</si>
  <si>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</si>
  <si>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</si>
  <si>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</si>
  <si>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</si>
  <si>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</si>
  <si>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</si>
  <si>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</si>
  <si>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</si>
  <si>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Servicio profesional de apoyo a la gestión para el seguimiento del Sistema de Gestión de la Calidad ICONTEC</t>
  </si>
  <si>
    <t>8</t>
  </si>
  <si>
    <t>OFICINA ASESORA DE CONTRATACIÓN</t>
  </si>
  <si>
    <t>3390150</t>
  </si>
  <si>
    <t xml:space="preserve">ADQUISICIÓN DE COMPUTADORES  DE ESCRITORIO  CON EL FIN  DE MEJORAR LA INFRAESTRUCTURA TECNOLÓGICA DE LA CORPORACIÓN SOCIAL DE CUNDINAMARCA </t>
  </si>
  <si>
    <t>2</t>
  </si>
  <si>
    <t>4</t>
  </si>
  <si>
    <t>Suministro de combustible para el parque automotor de la Corporación Social De Cundinamarca.</t>
  </si>
  <si>
    <t>11</t>
  </si>
  <si>
    <t>SUMINISTRO Y ÚTILES DE OFICINA, PAPELERÍA Y TÓNER, REQUERIDOS POR LA ENTIDAD</t>
  </si>
  <si>
    <t>3</t>
  </si>
  <si>
    <t>Servicio de aseo y cafeteria en las instalaciones de la sede principal y la Gobernaciòn de la Corporación Social de Cundinamarca</t>
  </si>
  <si>
    <t>5</t>
  </si>
  <si>
    <t>Amparar y proteger los activos e intereses patrimoniales, los bienes muebles e inmuebles de propiedad de la Entidad. A travès de la Poliza de seguro Todo Riesgo Daño Material, Póliza de seguro de automoviles, seguro Vida Grupo Y Póliza Infidelidad y riesgos financieros Y  amparar y proteger los activos e intereses patrimoniales, los bienes muebles e inmuebles de propiedad de la Entidad, o por los cuales sea o fuere legalmente responsable,  a travès del Seguro obligatorio de accidenes de Transito - Soat.</t>
  </si>
  <si>
    <t>81112300; 81111800; 81101700; 72151200; 43223300</t>
  </si>
  <si>
    <t>PRESTACIÓN DE SERVICIOS DE MANTENIMIENTO PREVENTIVO Y CORRECTIVO DE LOS EQUIPOS DE INFRAESTRUCTURA TECNOLÓGICA, INCLUIDO EL SUMINISTRO DE REPUESTOS PARA LA CORPORACIÓN SOCIAL DE CUNDINAMARCA</t>
  </si>
  <si>
    <t>7</t>
  </si>
  <si>
    <t>Compra de unidad de almacenamiento  Storage</t>
  </si>
  <si>
    <t>Prestación del servicio de vigilancia y seguridad privada, para la protección de los bienes muebles e inmuebles y enseres de propiedad de la Corporación Social De Cundinamarca.</t>
  </si>
  <si>
    <t>Instalación, configuración y puesta en funcionamiento de un servidor de alto rendimiento para el alojamiento de la información del directorio activo, código de barras, configuración de DNS de impresoras, escáner y demás información.</t>
  </si>
  <si>
    <t>6</t>
  </si>
  <si>
    <t>Prestación del servicio de mantenimiento integral preventivo y correctivo incluido el suministro de repuestos, para el parque automotor de propiedad de la Corporación Social de Cundinamarca.</t>
  </si>
  <si>
    <t xml:space="preserve">MANTENIMIENTO DE LA INFRAESTRUCTURA FÍSICA DE LA CORPORACIÓN SOCIAL DE CUNDINAMARCA </t>
  </si>
  <si>
    <t>80141607; 80141625; 94121800; 90111603</t>
  </si>
  <si>
    <t>contratar la prestación del servicio para el desarrollo de las actividades contenidas en el plan de bienestar establecido para los funcionarios de la corporación social de cundinamarca durante la vigencia 2019</t>
  </si>
  <si>
    <t xml:space="preserve">Adquisición de licencia con soporte para el equipo de seguridad (firewall fortinet f200b) de propiedad de la Corporación Social De Cundinamarca </t>
  </si>
  <si>
    <t>prestación de servicios para la realización y manejo de capacitaciones en el marco del plan de capacitación para los funcionarios de la corporación social de cundinamarca</t>
  </si>
  <si>
    <t>9</t>
  </si>
  <si>
    <t>46191601; 72102103; 47131800; 72151207</t>
  </si>
  <si>
    <t>Prestación del servicio de mantenimiento, recarga y revisión de extintores, mantenimiento de deshumidificadores, de termohigrometros, así como la fumigación contra plagas y lavado de tanques, para la sede administrativa  ubicada en la calle 39 a no.18 – 05  barrio Teusaquillo de la ciudad de Bogotá D.C.</t>
  </si>
  <si>
    <t>COMPRAVENTA E IMPLEMENTACIÓN DE CERTIFICADO DE SITIO SEGURO SSL DE SEGURIDAD EN REDES DE LA  CORPORACIÓN SOCIAL DE CUNDINAMARCA A TRAVÉS DE LA PÁGINA WEB CON EL SERVICIO MPKI PARA SSL.</t>
  </si>
  <si>
    <t>10</t>
  </si>
  <si>
    <t xml:space="preserve">Servicios profesionales del proceso de cartera de la Corporación Social de Cundinamarca a través del desarrollo de acciones de cobro prejurídico </t>
  </si>
  <si>
    <t>Apoyo a la supervisión al contrato de prestación de servicios  profesionales de representación judicial para la recuperación de cartera morosa que deba ser demandada y en los procesos ejecutivos que se encuentren en curso a favor de la Entidad; así como los que se deban demandar en razón de citaciones como acreedores hipotecarios, procesos declarativos verbales, contenciosos administrativos y penales o cualquier otra acción legal que deba iniciar o proseguir la entidad en defensa de sus intereses dentro de la jurisdicción del distrito de Bogotá y/o cualquier otro municipio que se asigne, dentro o fuera del departamento de Cundinamarca.</t>
  </si>
  <si>
    <t>Servicio de entrega y distribución de correspondencia generada por la Corporación Social de Cundinamarca, haciendo uso de la modalidad de correo, cuya cobertura territorial comprende la Ciudad de Bogotá D.C., los 116 municipios del departamento de Cundinamarca y eventualmente a nivel regional y nacional.</t>
  </si>
  <si>
    <t>PRESTACIÓN DE SERVICIOS DE APOYO EN LA GESTIÓN DE COBRO DE CARTERA MOROSA PARA EL PROCESO PERSUASIVO DE LA CORPORACION SOCIAL DE CUNDINAMARCA</t>
  </si>
  <si>
    <t>Actualización del Software Litisoft o adquisicion de otros software juridicos</t>
  </si>
  <si>
    <t xml:space="preserve">Actualización del Software DataDoc para la administración de la correspondencia interna y externa de la Corporación </t>
  </si>
  <si>
    <t xml:space="preserve">Prestación de servicios de actualización, soporte, mantenimiento, asesoría personalizada y capacitación del sistema integrado de información administrativa y financiera NOVASOFT. </t>
  </si>
  <si>
    <t>Gobierno en Linea y página web</t>
  </si>
  <si>
    <t>Arrrenadmiento de bodega para el alamacenamiento  y manejo del archivo de la Corporación Social de Cundinamarca</t>
  </si>
  <si>
    <t>Arrendamiento local  203 B DEL INTERIOR 4 segundo 2° piso de la torre de Beneficencia de la Gobernación de Cundinamarca ubicada en la calle 26 No. 51-53 de la Ciudad de Bogotá D.C</t>
  </si>
  <si>
    <t>Prestación de servicios de apoyo a la gestión documental que comprende la administración, organización, clasificación y acciones pertinentes para el manejo de la información documental de la Corporación Social De Cundinamarca.</t>
  </si>
  <si>
    <t xml:space="preserve"> Servicio de apoyo a la gestión para la recepción, entrega, procesamiento y administración de la información comercial, financiera, sociodemográfica, de cartera y ubicación de los afiliados de la Corporación Social De Cundinamarca. (Centrales de Riesgo)</t>
  </si>
  <si>
    <t xml:space="preserve">COMBINACION DE ESCROTORIOS CON SILLETARIA </t>
  </si>
  <si>
    <t xml:space="preserve">MANTENIMIENTO O MONITOREO DE ALARMAS CONTRA INCENDIOS </t>
  </si>
  <si>
    <t>56101504; 56101703</t>
  </si>
  <si>
    <t>SISTEMAS DE ATENCION AUTOMATIZADA</t>
  </si>
  <si>
    <t>15100000</t>
  </si>
  <si>
    <t>44120000; 44121600; 44111500; 44103100; 44121700; 44122000; 44122100</t>
  </si>
  <si>
    <t>SERVICIOS DE APOYO GERENCIAL</t>
  </si>
  <si>
    <t xml:space="preserve">SERVICOS DE OFICINA Mantenimiento del Sistema de Gestión de Calidad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</si>
</sst>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quot;$&quot;\ * #,##0_-;\-&quot;$&quot;\ * #,##0_-;_-&quot;$&quot;\ * &quot;-&quot;_-;_-@_-"/>
    <numFmt numFmtId="165" formatCode="_-* #,##0_-;\-* #,##0_-;_-* &quot;-&quot;_-;_-@_-"/>
    <numFmt numFmtId="166" formatCode="_-&quot;$&quot;\ * #,##0.00_-;\-&quot;$&quot;\ * #,##0.00_-;_-&quot;$&quot;\ * &quot;-&quot;??_-;_-@_-"/>
    <numFmt numFmtId="167" formatCode="_-* #,##0.00_-;\-* #,##0.00_-;_-* &quot;-&quot;??_-;_-@_-"/>
    <numFmt numFmtId="168" formatCode="#,###\ &quot;COP&quot;"/>
    <numFmt numFmtId="169" formatCode="#,##0.00\ \€"/>
  </numFmts>
  <fonts count="6"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0"/>
      <name val="Verdana"/>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9"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9"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6" fontId="3" fillId="0" borderId="0" applyFont="0" applyFill="0" applyBorder="0" applyAlignment="0" applyProtection="0"/>
  </cellStyleXfs>
  <cellXfs count="18">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49" fontId="1" fillId="0" borderId="0" xfId="13" applyProtection="1">
      <alignment horizontal="left" vertical="center"/>
      <protection locked="0"/>
    </xf>
    <xf numFmtId="168" fontId="4" fillId="0" borderId="0" xfId="2" applyFont="1" applyProtection="1">
      <protection locked="0"/>
    </xf>
    <xf numFmtId="49" fontId="2" fillId="0" borderId="0" xfId="13" applyFont="1" applyProtection="1">
      <alignment horizontal="left" vertical="center"/>
      <protection locked="0"/>
    </xf>
    <xf numFmtId="166" fontId="0" fillId="0" borderId="0" xfId="26" applyFont="1" applyProtection="1">
      <protection locked="0"/>
    </xf>
    <xf numFmtId="168" fontId="3" fillId="0" borderId="0" xfId="2" applyFont="1" applyProtection="1">
      <protection locked="0"/>
    </xf>
    <xf numFmtId="49" fontId="5" fillId="0" borderId="0" xfId="13" applyFont="1" applyProtection="1">
      <alignment horizontal="left" vertical="center"/>
      <protection locked="0"/>
    </xf>
    <xf numFmtId="49" fontId="2" fillId="7" borderId="0" xfId="13" applyFont="1" applyFill="1" applyProtection="1">
      <alignment horizontal="left" vertical="center"/>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7">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Moneda" xfId="26" builtinId="4"/>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abSelected="1" topLeftCell="K1" workbookViewId="0">
      <selection activeCell="U13" sqref="U13"/>
    </sheetView>
  </sheetViews>
  <sheetFormatPr baseColWidth="10" defaultColWidth="9.140625" defaultRowHeight="12.75" x14ac:dyDescent="0.2"/>
  <cols>
    <col min="1" max="1" width="64" style="4" customWidth="1"/>
    <col min="2" max="2" width="255.7109375" style="4" customWidth="1"/>
    <col min="3" max="3" width="60" style="4" customWidth="1"/>
    <col min="4" max="4" width="53.85546875" style="4" customWidth="1"/>
    <col min="5" max="5" width="45" style="4" customWidth="1"/>
    <col min="6" max="6" width="66.28515625"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39" style="4" customWidth="1"/>
    <col min="14" max="14" width="14.28515625" style="4" customWidth="1"/>
    <col min="15" max="15" width="27.5703125" style="4" customWidth="1"/>
    <col min="16" max="16" width="28.28515625" style="4" customWidth="1"/>
    <col min="17" max="17" width="38.5703125" style="4" customWidth="1"/>
    <col min="18" max="18" width="9.140625" style="4" customWidth="1"/>
  </cols>
  <sheetData>
    <row r="1" spans="1:17" x14ac:dyDescent="0.2">
      <c r="A1" s="15" t="s">
        <v>107776</v>
      </c>
      <c r="B1" s="16"/>
      <c r="C1" s="16"/>
      <c r="D1" s="16"/>
      <c r="E1" s="16"/>
      <c r="F1" s="16"/>
      <c r="G1" s="16"/>
      <c r="H1" s="16"/>
      <c r="I1" s="17"/>
      <c r="J1" s="17"/>
      <c r="K1" s="16"/>
      <c r="L1" s="16"/>
      <c r="M1" s="16"/>
      <c r="N1" s="16"/>
      <c r="O1" s="16"/>
      <c r="P1" s="16"/>
      <c r="Q1" s="16"/>
    </row>
    <row r="2" spans="1:17" x14ac:dyDescent="0.2">
      <c r="A2" s="16"/>
      <c r="B2" s="16"/>
      <c r="C2" s="16"/>
      <c r="D2" s="16"/>
      <c r="E2" s="16"/>
      <c r="F2" s="16"/>
      <c r="G2" s="16"/>
      <c r="H2" s="16"/>
      <c r="I2" s="17"/>
      <c r="J2" s="17"/>
      <c r="K2" s="16"/>
      <c r="L2" s="16"/>
      <c r="M2" s="16"/>
      <c r="N2" s="16"/>
      <c r="O2" s="16"/>
      <c r="P2" s="16"/>
      <c r="Q2" s="16"/>
    </row>
    <row r="3" spans="1:17" x14ac:dyDescent="0.2">
      <c r="A3" s="16"/>
      <c r="B3" s="16"/>
      <c r="C3" s="16"/>
      <c r="D3" s="16"/>
      <c r="E3" s="16"/>
      <c r="F3" s="16"/>
      <c r="G3" s="16"/>
      <c r="H3" s="16"/>
      <c r="I3" s="17"/>
      <c r="J3" s="17"/>
      <c r="K3" s="16"/>
      <c r="L3" s="16"/>
      <c r="M3" s="16"/>
      <c r="N3" s="16"/>
      <c r="O3" s="16"/>
      <c r="P3" s="16"/>
      <c r="Q3" s="16"/>
    </row>
    <row r="4" spans="1:17" x14ac:dyDescent="0.2">
      <c r="A4" s="5" t="s">
        <v>107777</v>
      </c>
      <c r="B4" s="5" t="s">
        <v>107778</v>
      </c>
      <c r="C4" s="5" t="s">
        <v>107779</v>
      </c>
      <c r="D4" s="5" t="s">
        <v>107780</v>
      </c>
      <c r="E4" s="5" t="s">
        <v>107781</v>
      </c>
      <c r="F4" s="5" t="s">
        <v>5</v>
      </c>
      <c r="G4" s="5" t="s">
        <v>4</v>
      </c>
      <c r="H4" s="5" t="s">
        <v>39</v>
      </c>
      <c r="I4" s="6" t="s">
        <v>107782</v>
      </c>
      <c r="J4" s="6" t="s">
        <v>107783</v>
      </c>
      <c r="K4" s="5" t="s">
        <v>206</v>
      </c>
      <c r="L4" s="5" t="s">
        <v>94</v>
      </c>
      <c r="M4" s="5" t="s">
        <v>107784</v>
      </c>
      <c r="N4" s="5" t="s">
        <v>3</v>
      </c>
      <c r="O4" s="5" t="s">
        <v>107785</v>
      </c>
      <c r="P4" s="5" t="s">
        <v>107786</v>
      </c>
      <c r="Q4" s="5" t="s">
        <v>107787</v>
      </c>
    </row>
    <row r="5" spans="1:17" x14ac:dyDescent="0.2">
      <c r="A5" s="10" t="s">
        <v>103967</v>
      </c>
      <c r="B5" s="8" t="s">
        <v>107788</v>
      </c>
      <c r="C5" s="8" t="s">
        <v>107789</v>
      </c>
      <c r="D5" s="8" t="s">
        <v>107789</v>
      </c>
      <c r="E5" s="8" t="s">
        <v>217</v>
      </c>
      <c r="F5" s="8" t="s">
        <v>217</v>
      </c>
      <c r="G5" s="8" t="s">
        <v>140</v>
      </c>
      <c r="H5" s="8" t="s">
        <v>211</v>
      </c>
      <c r="I5" s="12">
        <v>8000000</v>
      </c>
      <c r="J5" s="9">
        <v>8000000</v>
      </c>
      <c r="K5" s="8" t="s">
        <v>211</v>
      </c>
      <c r="L5" s="8" t="s">
        <v>211</v>
      </c>
      <c r="M5" s="8" t="s">
        <v>107790</v>
      </c>
      <c r="N5" s="8" t="s">
        <v>15</v>
      </c>
      <c r="O5" s="8"/>
      <c r="P5" s="8" t="s">
        <v>107791</v>
      </c>
      <c r="Q5" s="8"/>
    </row>
    <row r="6" spans="1:17" x14ac:dyDescent="0.2">
      <c r="A6" s="10" t="s">
        <v>50410</v>
      </c>
      <c r="B6" s="8" t="s">
        <v>107792</v>
      </c>
      <c r="C6" s="8" t="s">
        <v>107789</v>
      </c>
      <c r="D6" s="8" t="s">
        <v>107789</v>
      </c>
      <c r="E6" s="8" t="s">
        <v>107793</v>
      </c>
      <c r="F6" s="8" t="s">
        <v>217</v>
      </c>
      <c r="G6" s="8" t="s">
        <v>140</v>
      </c>
      <c r="H6" s="8" t="s">
        <v>211</v>
      </c>
      <c r="I6" s="12">
        <v>237339145</v>
      </c>
      <c r="J6" s="9">
        <v>237339145</v>
      </c>
      <c r="K6" s="8" t="s">
        <v>211</v>
      </c>
      <c r="L6" s="8" t="s">
        <v>211</v>
      </c>
      <c r="M6" s="8" t="s">
        <v>107790</v>
      </c>
      <c r="N6" s="8" t="s">
        <v>15</v>
      </c>
      <c r="O6" s="8"/>
      <c r="P6" s="8" t="s">
        <v>107791</v>
      </c>
      <c r="Q6" s="8"/>
    </row>
    <row r="7" spans="1:17" x14ac:dyDescent="0.2">
      <c r="A7" s="10" t="s">
        <v>107836</v>
      </c>
      <c r="B7" s="8" t="s">
        <v>107795</v>
      </c>
      <c r="C7" s="8" t="s">
        <v>217</v>
      </c>
      <c r="D7" s="8" t="s">
        <v>217</v>
      </c>
      <c r="E7" s="8" t="s">
        <v>107796</v>
      </c>
      <c r="F7" s="8" t="s">
        <v>217</v>
      </c>
      <c r="G7" s="8" t="s">
        <v>140</v>
      </c>
      <c r="H7" s="8" t="s">
        <v>211</v>
      </c>
      <c r="I7" s="12">
        <v>75000000</v>
      </c>
      <c r="J7" s="9">
        <v>75000000</v>
      </c>
      <c r="K7" s="8" t="s">
        <v>211</v>
      </c>
      <c r="L7" s="8" t="s">
        <v>211</v>
      </c>
      <c r="M7" s="8" t="s">
        <v>107790</v>
      </c>
      <c r="N7" s="8" t="s">
        <v>15</v>
      </c>
      <c r="O7" s="8"/>
      <c r="P7" s="8" t="s">
        <v>107791</v>
      </c>
      <c r="Q7" s="8"/>
    </row>
    <row r="8" spans="1:17" x14ac:dyDescent="0.2">
      <c r="A8" s="10" t="s">
        <v>107837</v>
      </c>
      <c r="B8" s="8" t="s">
        <v>107797</v>
      </c>
      <c r="C8" s="8" t="s">
        <v>107798</v>
      </c>
      <c r="D8" s="8" t="s">
        <v>107793</v>
      </c>
      <c r="E8" s="8" t="s">
        <v>107793</v>
      </c>
      <c r="F8" s="8" t="s">
        <v>217</v>
      </c>
      <c r="G8" s="8" t="s">
        <v>140</v>
      </c>
      <c r="H8" s="8" t="s">
        <v>211</v>
      </c>
      <c r="I8" s="12">
        <v>84000000</v>
      </c>
      <c r="J8" s="9">
        <v>84000000</v>
      </c>
      <c r="K8" s="8" t="s">
        <v>211</v>
      </c>
      <c r="L8" s="8" t="s">
        <v>211</v>
      </c>
      <c r="M8" s="8" t="s">
        <v>107790</v>
      </c>
      <c r="N8" s="8" t="s">
        <v>15</v>
      </c>
      <c r="O8" s="8"/>
      <c r="P8" s="8" t="s">
        <v>107791</v>
      </c>
      <c r="Q8" s="8"/>
    </row>
    <row r="9" spans="1:17" x14ac:dyDescent="0.2">
      <c r="A9" s="10" t="s">
        <v>102907</v>
      </c>
      <c r="B9" s="8" t="s">
        <v>107799</v>
      </c>
      <c r="C9" s="8" t="s">
        <v>107793</v>
      </c>
      <c r="D9" s="8" t="s">
        <v>107793</v>
      </c>
      <c r="E9" s="8" t="s">
        <v>107796</v>
      </c>
      <c r="F9" s="8" t="s">
        <v>217</v>
      </c>
      <c r="G9" s="8" t="s">
        <v>140</v>
      </c>
      <c r="H9" s="8" t="s">
        <v>211</v>
      </c>
      <c r="I9" s="12">
        <v>74650000</v>
      </c>
      <c r="J9" s="9">
        <v>74650000</v>
      </c>
      <c r="K9" s="8" t="s">
        <v>217</v>
      </c>
      <c r="L9" s="8" t="s">
        <v>211</v>
      </c>
      <c r="M9" s="8" t="s">
        <v>107790</v>
      </c>
      <c r="N9" s="8" t="s">
        <v>15</v>
      </c>
      <c r="O9" s="8"/>
      <c r="P9" s="8" t="s">
        <v>107791</v>
      </c>
      <c r="Q9" s="8"/>
    </row>
    <row r="10" spans="1:17" x14ac:dyDescent="0.2">
      <c r="A10" s="10" t="s">
        <v>105266</v>
      </c>
      <c r="B10" s="8" t="s">
        <v>107801</v>
      </c>
      <c r="C10" s="8" t="s">
        <v>107793</v>
      </c>
      <c r="D10" s="8" t="s">
        <v>107793</v>
      </c>
      <c r="E10" s="8" t="s">
        <v>107796</v>
      </c>
      <c r="F10" s="8" t="s">
        <v>217</v>
      </c>
      <c r="G10" s="8" t="s">
        <v>51</v>
      </c>
      <c r="H10" s="8" t="s">
        <v>211</v>
      </c>
      <c r="I10" s="12">
        <v>450000000</v>
      </c>
      <c r="J10" s="9">
        <v>450000000</v>
      </c>
      <c r="K10" s="8" t="s">
        <v>217</v>
      </c>
      <c r="L10" s="8" t="s">
        <v>211</v>
      </c>
      <c r="M10" s="8" t="s">
        <v>107790</v>
      </c>
      <c r="N10" s="8" t="s">
        <v>15</v>
      </c>
      <c r="O10" s="8"/>
      <c r="P10" s="8" t="s">
        <v>107791</v>
      </c>
      <c r="Q10" s="8"/>
    </row>
    <row r="11" spans="1:17" x14ac:dyDescent="0.2">
      <c r="A11" s="10" t="s">
        <v>107802</v>
      </c>
      <c r="B11" s="8" t="s">
        <v>107803</v>
      </c>
      <c r="C11" s="8" t="s">
        <v>107798</v>
      </c>
      <c r="D11" s="8" t="s">
        <v>107798</v>
      </c>
      <c r="E11" s="8" t="s">
        <v>107804</v>
      </c>
      <c r="F11" s="8" t="s">
        <v>217</v>
      </c>
      <c r="G11" s="8" t="s">
        <v>51</v>
      </c>
      <c r="H11" s="8" t="s">
        <v>211</v>
      </c>
      <c r="I11" s="12">
        <v>80000000</v>
      </c>
      <c r="J11" s="9">
        <v>80000000</v>
      </c>
      <c r="K11" s="8" t="s">
        <v>217</v>
      </c>
      <c r="L11" s="8" t="s">
        <v>211</v>
      </c>
      <c r="M11" s="8" t="s">
        <v>107790</v>
      </c>
      <c r="N11" s="8" t="s">
        <v>15</v>
      </c>
      <c r="O11" s="8"/>
      <c r="P11" s="8" t="s">
        <v>107791</v>
      </c>
      <c r="Q11" s="8"/>
    </row>
    <row r="12" spans="1:17" x14ac:dyDescent="0.2">
      <c r="A12" s="10" t="s">
        <v>50252</v>
      </c>
      <c r="B12" s="8" t="s">
        <v>107805</v>
      </c>
      <c r="C12" s="8" t="s">
        <v>107798</v>
      </c>
      <c r="D12" s="8" t="s">
        <v>107798</v>
      </c>
      <c r="E12" s="8" t="s">
        <v>107798</v>
      </c>
      <c r="F12" s="8" t="s">
        <v>217</v>
      </c>
      <c r="G12" s="8" t="s">
        <v>51</v>
      </c>
      <c r="H12" s="8" t="s">
        <v>211</v>
      </c>
      <c r="I12" s="12">
        <v>60000000</v>
      </c>
      <c r="J12" s="9">
        <v>60000000</v>
      </c>
      <c r="K12" s="8" t="s">
        <v>217</v>
      </c>
      <c r="L12" s="8" t="s">
        <v>211</v>
      </c>
      <c r="M12" s="8" t="s">
        <v>107790</v>
      </c>
      <c r="N12" s="8" t="s">
        <v>15</v>
      </c>
      <c r="O12" s="8"/>
      <c r="P12" s="8" t="s">
        <v>107791</v>
      </c>
      <c r="Q12" s="8"/>
    </row>
    <row r="13" spans="1:17" x14ac:dyDescent="0.2">
      <c r="A13" s="10" t="s">
        <v>106448</v>
      </c>
      <c r="B13" s="8" t="s">
        <v>107806</v>
      </c>
      <c r="C13" s="8" t="s">
        <v>107793</v>
      </c>
      <c r="D13" s="8" t="s">
        <v>107793</v>
      </c>
      <c r="E13" s="8" t="s">
        <v>107796</v>
      </c>
      <c r="F13" s="8" t="s">
        <v>217</v>
      </c>
      <c r="G13" s="8" t="s">
        <v>51</v>
      </c>
      <c r="H13" s="8" t="s">
        <v>211</v>
      </c>
      <c r="I13" s="12">
        <v>24150000</v>
      </c>
      <c r="J13" s="9">
        <v>24150000</v>
      </c>
      <c r="K13" s="8" t="s">
        <v>217</v>
      </c>
      <c r="L13" s="8" t="s">
        <v>211</v>
      </c>
      <c r="M13" s="8" t="s">
        <v>107790</v>
      </c>
      <c r="N13" s="8" t="s">
        <v>15</v>
      </c>
      <c r="O13" s="8"/>
      <c r="P13" s="8" t="s">
        <v>107791</v>
      </c>
      <c r="Q13" s="8"/>
    </row>
    <row r="14" spans="1:17" x14ac:dyDescent="0.2">
      <c r="A14" s="10" t="s">
        <v>50414</v>
      </c>
      <c r="B14" s="8" t="s">
        <v>107807</v>
      </c>
      <c r="C14" s="8" t="s">
        <v>107808</v>
      </c>
      <c r="D14" s="8" t="s">
        <v>107808</v>
      </c>
      <c r="E14" s="8" t="s">
        <v>107808</v>
      </c>
      <c r="F14" s="8" t="s">
        <v>217</v>
      </c>
      <c r="G14" s="8" t="s">
        <v>51</v>
      </c>
      <c r="H14" s="8" t="s">
        <v>211</v>
      </c>
      <c r="I14" s="12">
        <v>35000000</v>
      </c>
      <c r="J14" s="9">
        <v>35000000</v>
      </c>
      <c r="K14" s="8" t="s">
        <v>217</v>
      </c>
      <c r="L14" s="8" t="s">
        <v>211</v>
      </c>
      <c r="M14" s="8" t="s">
        <v>107790</v>
      </c>
      <c r="N14" s="8" t="s">
        <v>15</v>
      </c>
      <c r="O14" s="8"/>
      <c r="P14" s="8" t="s">
        <v>107791</v>
      </c>
      <c r="Q14" s="8"/>
    </row>
    <row r="15" spans="1:17" x14ac:dyDescent="0.2">
      <c r="A15" s="10" t="s">
        <v>103503</v>
      </c>
      <c r="B15" s="8" t="s">
        <v>107809</v>
      </c>
      <c r="C15" s="8" t="s">
        <v>217</v>
      </c>
      <c r="D15" s="8" t="s">
        <v>217</v>
      </c>
      <c r="E15" s="8" t="s">
        <v>107796</v>
      </c>
      <c r="F15" s="8" t="s">
        <v>217</v>
      </c>
      <c r="G15" s="8" t="s">
        <v>51</v>
      </c>
      <c r="H15" s="8" t="s">
        <v>211</v>
      </c>
      <c r="I15" s="12">
        <v>88459146</v>
      </c>
      <c r="J15" s="9">
        <v>88459146</v>
      </c>
      <c r="K15" s="8" t="s">
        <v>217</v>
      </c>
      <c r="L15" s="8" t="s">
        <v>211</v>
      </c>
      <c r="M15" s="8" t="s">
        <v>107790</v>
      </c>
      <c r="N15" s="8" t="s">
        <v>15</v>
      </c>
      <c r="O15" s="8"/>
      <c r="P15" s="8" t="s">
        <v>107791</v>
      </c>
      <c r="Q15" s="8"/>
    </row>
    <row r="16" spans="1:17" x14ac:dyDescent="0.2">
      <c r="A16" s="10" t="s">
        <v>101322</v>
      </c>
      <c r="B16" s="8" t="s">
        <v>107810</v>
      </c>
      <c r="C16" s="8" t="s">
        <v>107793</v>
      </c>
      <c r="D16" s="8" t="s">
        <v>107789</v>
      </c>
      <c r="E16" s="8" t="s">
        <v>107794</v>
      </c>
      <c r="F16" s="8" t="s">
        <v>217</v>
      </c>
      <c r="G16" s="8" t="s">
        <v>51</v>
      </c>
      <c r="H16" s="8" t="s">
        <v>211</v>
      </c>
      <c r="I16" s="12">
        <v>250000000</v>
      </c>
      <c r="J16" s="9">
        <v>250000000</v>
      </c>
      <c r="K16" s="8" t="s">
        <v>217</v>
      </c>
      <c r="L16" s="8" t="s">
        <v>211</v>
      </c>
      <c r="M16" s="8" t="s">
        <v>107790</v>
      </c>
      <c r="N16" s="8" t="s">
        <v>15</v>
      </c>
      <c r="O16" s="8"/>
      <c r="P16" s="8" t="s">
        <v>107791</v>
      </c>
      <c r="Q16" s="8"/>
    </row>
    <row r="17" spans="1:17" x14ac:dyDescent="0.2">
      <c r="A17" s="10" t="s">
        <v>107811</v>
      </c>
      <c r="B17" s="8" t="s">
        <v>107812</v>
      </c>
      <c r="C17" s="8" t="s">
        <v>107789</v>
      </c>
      <c r="D17" s="8" t="s">
        <v>107789</v>
      </c>
      <c r="E17" s="8" t="s">
        <v>107800</v>
      </c>
      <c r="F17" s="8" t="s">
        <v>217</v>
      </c>
      <c r="G17" s="8" t="s">
        <v>51</v>
      </c>
      <c r="H17" s="8" t="s">
        <v>211</v>
      </c>
      <c r="I17" s="12">
        <v>131540310</v>
      </c>
      <c r="J17" s="9">
        <v>131540310</v>
      </c>
      <c r="K17" s="8" t="s">
        <v>211</v>
      </c>
      <c r="L17" s="8" t="s">
        <v>211</v>
      </c>
      <c r="M17" s="8" t="s">
        <v>107790</v>
      </c>
      <c r="N17" s="8" t="s">
        <v>15</v>
      </c>
      <c r="O17" s="8"/>
      <c r="P17" s="8" t="s">
        <v>107791</v>
      </c>
      <c r="Q17" s="8"/>
    </row>
    <row r="18" spans="1:17" x14ac:dyDescent="0.2">
      <c r="A18" s="10" t="s">
        <v>50804</v>
      </c>
      <c r="B18" s="8" t="s">
        <v>107813</v>
      </c>
      <c r="C18" s="8" t="s">
        <v>107793</v>
      </c>
      <c r="D18" s="8" t="s">
        <v>107793</v>
      </c>
      <c r="E18" s="8" t="s">
        <v>217</v>
      </c>
      <c r="F18" s="8" t="s">
        <v>217</v>
      </c>
      <c r="G18" s="8" t="s">
        <v>72</v>
      </c>
      <c r="H18" s="8" t="s">
        <v>211</v>
      </c>
      <c r="I18" s="12">
        <v>60000000</v>
      </c>
      <c r="J18" s="9">
        <v>60000000</v>
      </c>
      <c r="K18" s="8" t="s">
        <v>217</v>
      </c>
      <c r="L18" s="8" t="s">
        <v>211</v>
      </c>
      <c r="M18" s="8" t="s">
        <v>107790</v>
      </c>
      <c r="N18" s="8" t="s">
        <v>15</v>
      </c>
      <c r="O18" s="8"/>
      <c r="P18" s="8" t="s">
        <v>107791</v>
      </c>
      <c r="Q18" s="8"/>
    </row>
    <row r="19" spans="1:17" x14ac:dyDescent="0.2">
      <c r="A19" s="10" t="s">
        <v>105792</v>
      </c>
      <c r="B19" s="8" t="s">
        <v>107814</v>
      </c>
      <c r="C19" s="8" t="s">
        <v>107789</v>
      </c>
      <c r="D19" s="8" t="s">
        <v>107789</v>
      </c>
      <c r="E19" s="8" t="s">
        <v>107794</v>
      </c>
      <c r="F19" s="8" t="s">
        <v>217</v>
      </c>
      <c r="G19" s="8" t="s">
        <v>72</v>
      </c>
      <c r="H19" s="8" t="s">
        <v>211</v>
      </c>
      <c r="I19" s="12">
        <v>70415950</v>
      </c>
      <c r="J19" s="9">
        <v>70415950</v>
      </c>
      <c r="K19" s="8" t="s">
        <v>217</v>
      </c>
      <c r="L19" s="8" t="s">
        <v>211</v>
      </c>
      <c r="M19" s="8" t="s">
        <v>107790</v>
      </c>
      <c r="N19" s="8" t="s">
        <v>15</v>
      </c>
      <c r="O19" s="8"/>
      <c r="P19" s="8" t="s">
        <v>107791</v>
      </c>
      <c r="Q19" s="8"/>
    </row>
    <row r="20" spans="1:17" x14ac:dyDescent="0.2">
      <c r="A20" s="10" t="s">
        <v>107816</v>
      </c>
      <c r="B20" s="8" t="s">
        <v>107817</v>
      </c>
      <c r="C20" s="8" t="s">
        <v>107815</v>
      </c>
      <c r="D20" s="8" t="s">
        <v>107815</v>
      </c>
      <c r="E20" s="8" t="s">
        <v>217</v>
      </c>
      <c r="F20" s="8" t="s">
        <v>217</v>
      </c>
      <c r="G20" s="8" t="s">
        <v>72</v>
      </c>
      <c r="H20" s="8" t="s">
        <v>211</v>
      </c>
      <c r="I20" s="12">
        <v>8180000</v>
      </c>
      <c r="J20" s="9">
        <v>8180000</v>
      </c>
      <c r="K20" s="8" t="s">
        <v>217</v>
      </c>
      <c r="L20" s="8" t="s">
        <v>211</v>
      </c>
      <c r="M20" s="8" t="s">
        <v>107790</v>
      </c>
      <c r="N20" s="8" t="s">
        <v>15</v>
      </c>
      <c r="O20" s="8"/>
      <c r="P20" s="8" t="s">
        <v>107791</v>
      </c>
      <c r="Q20" s="8"/>
    </row>
    <row r="21" spans="1:17" x14ac:dyDescent="0.2">
      <c r="A21" s="10" t="s">
        <v>104325</v>
      </c>
      <c r="B21" s="8" t="s">
        <v>107818</v>
      </c>
      <c r="C21" s="8" t="s">
        <v>107798</v>
      </c>
      <c r="D21" s="8" t="s">
        <v>107798</v>
      </c>
      <c r="E21" s="8" t="s">
        <v>107798</v>
      </c>
      <c r="F21" s="8" t="s">
        <v>217</v>
      </c>
      <c r="G21" s="8" t="s">
        <v>72</v>
      </c>
      <c r="H21" s="8" t="s">
        <v>211</v>
      </c>
      <c r="I21" s="12">
        <v>10000000</v>
      </c>
      <c r="J21" s="9">
        <v>10000000</v>
      </c>
      <c r="K21" s="8" t="s">
        <v>211</v>
      </c>
      <c r="L21" s="8" t="s">
        <v>211</v>
      </c>
      <c r="M21" s="8" t="s">
        <v>107790</v>
      </c>
      <c r="N21" s="8" t="s">
        <v>15</v>
      </c>
      <c r="O21" s="8"/>
      <c r="P21" s="8" t="s">
        <v>107791</v>
      </c>
      <c r="Q21" s="8"/>
    </row>
    <row r="22" spans="1:17" x14ac:dyDescent="0.2">
      <c r="A22" s="10" t="s">
        <v>103735</v>
      </c>
      <c r="B22" s="8" t="s">
        <v>107820</v>
      </c>
      <c r="C22" s="8" t="s">
        <v>107793</v>
      </c>
      <c r="D22" s="8" t="s">
        <v>107793</v>
      </c>
      <c r="E22" s="8" t="s">
        <v>107796</v>
      </c>
      <c r="F22" s="8" t="s">
        <v>217</v>
      </c>
      <c r="G22" s="8" t="s">
        <v>133</v>
      </c>
      <c r="H22" s="8" t="s">
        <v>211</v>
      </c>
      <c r="I22" s="12">
        <v>167628641</v>
      </c>
      <c r="J22" s="9">
        <v>167628641</v>
      </c>
      <c r="K22" s="8" t="s">
        <v>217</v>
      </c>
      <c r="L22" s="8" t="s">
        <v>211</v>
      </c>
      <c r="M22" s="8" t="s">
        <v>107790</v>
      </c>
      <c r="N22" s="8" t="s">
        <v>15</v>
      </c>
      <c r="O22" s="8"/>
      <c r="P22" s="8" t="s">
        <v>107791</v>
      </c>
      <c r="Q22" s="8"/>
    </row>
    <row r="23" spans="1:17" x14ac:dyDescent="0.2">
      <c r="A23" s="10" t="s">
        <v>103967</v>
      </c>
      <c r="B23" s="8" t="s">
        <v>107821</v>
      </c>
      <c r="C23" s="8" t="s">
        <v>107793</v>
      </c>
      <c r="D23" s="8" t="s">
        <v>107793</v>
      </c>
      <c r="E23" s="8" t="s">
        <v>107819</v>
      </c>
      <c r="F23" s="8" t="s">
        <v>217</v>
      </c>
      <c r="G23" s="8" t="s">
        <v>133</v>
      </c>
      <c r="H23" s="8" t="s">
        <v>211</v>
      </c>
      <c r="I23" s="12">
        <v>134254855</v>
      </c>
      <c r="J23" s="9">
        <v>134254855</v>
      </c>
      <c r="K23" s="8" t="s">
        <v>217</v>
      </c>
      <c r="L23" s="8" t="s">
        <v>211</v>
      </c>
      <c r="M23" s="8" t="s">
        <v>107790</v>
      </c>
      <c r="N23" s="8" t="s">
        <v>15</v>
      </c>
      <c r="O23" s="8"/>
      <c r="P23" s="8" t="s">
        <v>107791</v>
      </c>
      <c r="Q23" s="8"/>
    </row>
    <row r="24" spans="1:17" x14ac:dyDescent="0.2">
      <c r="A24" s="10" t="s">
        <v>103919</v>
      </c>
      <c r="B24" s="8" t="s">
        <v>107822</v>
      </c>
      <c r="C24" s="8" t="s">
        <v>107793</v>
      </c>
      <c r="D24" s="8" t="s">
        <v>107793</v>
      </c>
      <c r="E24" s="8" t="s">
        <v>107796</v>
      </c>
      <c r="F24" s="8" t="s">
        <v>217</v>
      </c>
      <c r="G24" s="8" t="s">
        <v>133</v>
      </c>
      <c r="H24" s="8" t="s">
        <v>211</v>
      </c>
      <c r="I24" s="12">
        <v>76867560</v>
      </c>
      <c r="J24" s="9">
        <v>76867560</v>
      </c>
      <c r="K24" s="8" t="s">
        <v>217</v>
      </c>
      <c r="L24" s="8" t="s">
        <v>211</v>
      </c>
      <c r="M24" s="8" t="s">
        <v>107790</v>
      </c>
      <c r="N24" s="8" t="s">
        <v>15</v>
      </c>
      <c r="O24" s="8"/>
      <c r="P24" s="8" t="s">
        <v>107791</v>
      </c>
      <c r="Q24" s="8"/>
    </row>
    <row r="25" spans="1:17" x14ac:dyDescent="0.2">
      <c r="A25" s="10" t="s">
        <v>103967</v>
      </c>
      <c r="B25" s="8" t="s">
        <v>107823</v>
      </c>
      <c r="C25" s="8" t="s">
        <v>107793</v>
      </c>
      <c r="D25" s="8" t="s">
        <v>107793</v>
      </c>
      <c r="E25" s="8" t="s">
        <v>107819</v>
      </c>
      <c r="F25" s="8" t="s">
        <v>217</v>
      </c>
      <c r="G25" s="8" t="s">
        <v>133</v>
      </c>
      <c r="H25" s="8" t="s">
        <v>211</v>
      </c>
      <c r="I25" s="12">
        <v>87602428</v>
      </c>
      <c r="J25" s="9">
        <v>87602428</v>
      </c>
      <c r="K25" s="8" t="s">
        <v>211</v>
      </c>
      <c r="L25" s="8" t="s">
        <v>211</v>
      </c>
      <c r="M25" s="8" t="s">
        <v>107790</v>
      </c>
      <c r="N25" s="8" t="s">
        <v>15</v>
      </c>
      <c r="O25" s="8"/>
      <c r="P25" s="8" t="s">
        <v>107791</v>
      </c>
      <c r="Q25" s="8"/>
    </row>
    <row r="26" spans="1:17" x14ac:dyDescent="0.2">
      <c r="A26" s="10" t="s">
        <v>104257</v>
      </c>
      <c r="B26" s="8" t="s">
        <v>107824</v>
      </c>
      <c r="C26" s="8" t="s">
        <v>107793</v>
      </c>
      <c r="D26" s="8" t="s">
        <v>107793</v>
      </c>
      <c r="E26" s="8" t="s">
        <v>107808</v>
      </c>
      <c r="F26" s="8" t="s">
        <v>217</v>
      </c>
      <c r="G26" s="8" t="s">
        <v>133</v>
      </c>
      <c r="H26" s="8" t="s">
        <v>211</v>
      </c>
      <c r="I26" s="12">
        <v>30000000</v>
      </c>
      <c r="J26" s="9">
        <v>30000000</v>
      </c>
      <c r="K26" s="8" t="s">
        <v>217</v>
      </c>
      <c r="L26" s="8" t="s">
        <v>211</v>
      </c>
      <c r="M26" s="8" t="s">
        <v>107790</v>
      </c>
      <c r="N26" s="8" t="s">
        <v>15</v>
      </c>
      <c r="O26" s="8"/>
      <c r="P26" s="8" t="s">
        <v>107791</v>
      </c>
      <c r="Q26" s="8"/>
    </row>
    <row r="27" spans="1:17" x14ac:dyDescent="0.2">
      <c r="A27" s="10" t="s">
        <v>104257</v>
      </c>
      <c r="B27" s="8" t="s">
        <v>107825</v>
      </c>
      <c r="C27" s="8" t="s">
        <v>107793</v>
      </c>
      <c r="D27" s="8" t="s">
        <v>107793</v>
      </c>
      <c r="E27" s="8" t="s">
        <v>107808</v>
      </c>
      <c r="F27" s="8" t="s">
        <v>217</v>
      </c>
      <c r="G27" s="8" t="s">
        <v>133</v>
      </c>
      <c r="H27" s="8" t="s">
        <v>211</v>
      </c>
      <c r="I27" s="12">
        <v>30000000</v>
      </c>
      <c r="J27" s="9">
        <v>30000000</v>
      </c>
      <c r="K27" s="8" t="s">
        <v>217</v>
      </c>
      <c r="L27" s="8" t="s">
        <v>211</v>
      </c>
      <c r="M27" s="8" t="s">
        <v>107790</v>
      </c>
      <c r="N27" s="8" t="s">
        <v>15</v>
      </c>
      <c r="O27" s="8"/>
      <c r="P27" s="8" t="s">
        <v>107791</v>
      </c>
      <c r="Q27" s="8"/>
    </row>
    <row r="28" spans="1:17" x14ac:dyDescent="0.2">
      <c r="A28" s="10" t="s">
        <v>104299</v>
      </c>
      <c r="B28" s="8" t="s">
        <v>107826</v>
      </c>
      <c r="C28" s="8" t="s">
        <v>107798</v>
      </c>
      <c r="D28" s="8" t="s">
        <v>107798</v>
      </c>
      <c r="E28" s="8" t="s">
        <v>107819</v>
      </c>
      <c r="F28" s="8" t="s">
        <v>217</v>
      </c>
      <c r="G28" s="8" t="s">
        <v>133</v>
      </c>
      <c r="H28" s="8" t="s">
        <v>211</v>
      </c>
      <c r="I28" s="12">
        <v>150000000</v>
      </c>
      <c r="J28" s="9">
        <v>150000000</v>
      </c>
      <c r="K28" s="8" t="s">
        <v>217</v>
      </c>
      <c r="L28" s="8" t="s">
        <v>211</v>
      </c>
      <c r="M28" s="8" t="s">
        <v>107790</v>
      </c>
      <c r="N28" s="8" t="s">
        <v>15</v>
      </c>
      <c r="O28" s="8"/>
      <c r="P28" s="8" t="s">
        <v>107791</v>
      </c>
      <c r="Q28" s="8"/>
    </row>
    <row r="29" spans="1:17" x14ac:dyDescent="0.2">
      <c r="A29" s="14" t="s">
        <v>103735</v>
      </c>
      <c r="B29" s="8" t="s">
        <v>107827</v>
      </c>
      <c r="C29" s="8" t="s">
        <v>107793</v>
      </c>
      <c r="D29" s="8" t="s">
        <v>107793</v>
      </c>
      <c r="E29" s="8" t="s">
        <v>107796</v>
      </c>
      <c r="F29" s="8" t="s">
        <v>217</v>
      </c>
      <c r="G29" s="8" t="s">
        <v>133</v>
      </c>
      <c r="H29" s="8" t="s">
        <v>211</v>
      </c>
      <c r="I29" s="12">
        <v>40000000</v>
      </c>
      <c r="J29" s="9">
        <v>40000000</v>
      </c>
      <c r="K29" s="8" t="s">
        <v>217</v>
      </c>
      <c r="L29" s="8" t="s">
        <v>211</v>
      </c>
      <c r="M29" s="8" t="s">
        <v>107790</v>
      </c>
      <c r="N29" s="8" t="s">
        <v>15</v>
      </c>
      <c r="O29" s="8"/>
      <c r="P29" s="8" t="s">
        <v>107791</v>
      </c>
      <c r="Q29" s="8"/>
    </row>
    <row r="30" spans="1:17" x14ac:dyDescent="0.2">
      <c r="A30" s="10" t="s">
        <v>103777</v>
      </c>
      <c r="B30" s="8" t="s">
        <v>107828</v>
      </c>
      <c r="C30" s="8" t="s">
        <v>107793</v>
      </c>
      <c r="D30" s="8" t="s">
        <v>107793</v>
      </c>
      <c r="E30" s="8" t="s">
        <v>107796</v>
      </c>
      <c r="F30" s="8" t="s">
        <v>217</v>
      </c>
      <c r="G30" s="8" t="s">
        <v>133</v>
      </c>
      <c r="H30" s="8" t="s">
        <v>211</v>
      </c>
      <c r="I30" s="12">
        <v>167614982</v>
      </c>
      <c r="J30" s="9">
        <v>167614982</v>
      </c>
      <c r="K30" s="8" t="s">
        <v>217</v>
      </c>
      <c r="L30" s="8" t="s">
        <v>211</v>
      </c>
      <c r="M30" s="8" t="s">
        <v>107790</v>
      </c>
      <c r="N30" s="8" t="s">
        <v>15</v>
      </c>
      <c r="O30" s="8"/>
      <c r="P30" s="8" t="s">
        <v>107791</v>
      </c>
      <c r="Q30" s="8"/>
    </row>
    <row r="31" spans="1:17" x14ac:dyDescent="0.2">
      <c r="A31" s="10" t="s">
        <v>103777</v>
      </c>
      <c r="B31" s="8" t="s">
        <v>107829</v>
      </c>
      <c r="C31" s="8" t="s">
        <v>107793</v>
      </c>
      <c r="D31" s="8" t="s">
        <v>107793</v>
      </c>
      <c r="E31" s="8" t="s">
        <v>107796</v>
      </c>
      <c r="F31" s="8" t="s">
        <v>217</v>
      </c>
      <c r="G31" s="8" t="s">
        <v>133</v>
      </c>
      <c r="H31" s="8" t="s">
        <v>211</v>
      </c>
      <c r="I31" s="12">
        <v>167614983</v>
      </c>
      <c r="J31" s="9">
        <v>167614983</v>
      </c>
      <c r="K31" s="8" t="s">
        <v>217</v>
      </c>
      <c r="L31" s="8" t="s">
        <v>211</v>
      </c>
      <c r="M31" s="8" t="s">
        <v>107790</v>
      </c>
      <c r="N31" s="8" t="s">
        <v>15</v>
      </c>
      <c r="O31" s="8"/>
      <c r="P31" s="8" t="s">
        <v>107791</v>
      </c>
      <c r="Q31" s="8"/>
    </row>
    <row r="32" spans="1:17" x14ac:dyDescent="0.2">
      <c r="A32" s="10" t="s">
        <v>103967</v>
      </c>
      <c r="B32" s="8" t="s">
        <v>107830</v>
      </c>
      <c r="C32" s="8" t="s">
        <v>107793</v>
      </c>
      <c r="D32" s="8" t="s">
        <v>107793</v>
      </c>
      <c r="E32" s="8" t="s">
        <v>107819</v>
      </c>
      <c r="F32" s="8" t="s">
        <v>217</v>
      </c>
      <c r="G32" s="8" t="s">
        <v>133</v>
      </c>
      <c r="H32" s="8" t="s">
        <v>211</v>
      </c>
      <c r="I32" s="12">
        <v>250000000</v>
      </c>
      <c r="J32" s="9">
        <v>250000000</v>
      </c>
      <c r="K32" s="8" t="s">
        <v>217</v>
      </c>
      <c r="L32" s="8" t="s">
        <v>211</v>
      </c>
      <c r="M32" s="8" t="s">
        <v>107790</v>
      </c>
      <c r="N32" s="8" t="s">
        <v>15</v>
      </c>
      <c r="O32" s="8"/>
      <c r="P32" s="8" t="s">
        <v>107791</v>
      </c>
      <c r="Q32" s="8"/>
    </row>
    <row r="33" spans="1:17" x14ac:dyDescent="0.2">
      <c r="A33" s="13" t="s">
        <v>103959</v>
      </c>
      <c r="B33" s="8" t="s">
        <v>107838</v>
      </c>
      <c r="C33" s="8" t="s">
        <v>217</v>
      </c>
      <c r="D33" s="8" t="s">
        <v>107793</v>
      </c>
      <c r="E33" s="8" t="s">
        <v>107819</v>
      </c>
      <c r="F33" s="8" t="s">
        <v>217</v>
      </c>
      <c r="G33" s="8" t="s">
        <v>133</v>
      </c>
      <c r="H33" s="8" t="s">
        <v>211</v>
      </c>
      <c r="I33" s="12">
        <v>400000000</v>
      </c>
      <c r="J33" s="9">
        <v>400000000</v>
      </c>
      <c r="K33" s="8" t="s">
        <v>217</v>
      </c>
      <c r="L33" s="8" t="s">
        <v>211</v>
      </c>
      <c r="M33" s="8" t="s">
        <v>107790</v>
      </c>
      <c r="N33" s="8" t="s">
        <v>15</v>
      </c>
      <c r="O33" s="8"/>
      <c r="P33" s="8" t="s">
        <v>107791</v>
      </c>
      <c r="Q33" s="8"/>
    </row>
    <row r="34" spans="1:17" x14ac:dyDescent="0.2">
      <c r="A34" s="10" t="s">
        <v>103967</v>
      </c>
      <c r="B34" s="8" t="s">
        <v>107839</v>
      </c>
      <c r="C34" s="8" t="s">
        <v>107793</v>
      </c>
      <c r="D34" s="8" t="s">
        <v>107793</v>
      </c>
      <c r="E34" s="8" t="s">
        <v>107819</v>
      </c>
      <c r="F34" s="8" t="s">
        <v>217</v>
      </c>
      <c r="G34" s="8" t="s">
        <v>133</v>
      </c>
      <c r="H34" s="8" t="s">
        <v>211</v>
      </c>
      <c r="I34" s="12">
        <v>25000000</v>
      </c>
      <c r="J34" s="9">
        <v>25000000</v>
      </c>
      <c r="K34" s="8" t="s">
        <v>217</v>
      </c>
      <c r="L34" s="8" t="s">
        <v>211</v>
      </c>
      <c r="M34" s="8" t="s">
        <v>107790</v>
      </c>
      <c r="N34" s="8" t="s">
        <v>15</v>
      </c>
      <c r="O34" s="8"/>
      <c r="P34" s="8" t="s">
        <v>107791</v>
      </c>
      <c r="Q34" s="8"/>
    </row>
    <row r="35" spans="1:17" x14ac:dyDescent="0.2">
      <c r="A35" s="10" t="s">
        <v>105352</v>
      </c>
      <c r="B35" s="8" t="s">
        <v>107831</v>
      </c>
      <c r="C35" s="8" t="s">
        <v>107793</v>
      </c>
      <c r="D35" s="8" t="s">
        <v>107793</v>
      </c>
      <c r="E35" s="8" t="s">
        <v>107796</v>
      </c>
      <c r="F35" s="8" t="s">
        <v>217</v>
      </c>
      <c r="G35" s="8" t="s">
        <v>133</v>
      </c>
      <c r="H35" s="8" t="s">
        <v>211</v>
      </c>
      <c r="I35" s="12">
        <v>30000000</v>
      </c>
      <c r="J35" s="9">
        <v>30000000</v>
      </c>
      <c r="K35" s="8" t="s">
        <v>217</v>
      </c>
      <c r="L35" s="8" t="s">
        <v>211</v>
      </c>
      <c r="M35" s="8" t="s">
        <v>107790</v>
      </c>
      <c r="N35" s="8" t="s">
        <v>15</v>
      </c>
      <c r="O35" s="8"/>
      <c r="P35" s="8" t="s">
        <v>107791</v>
      </c>
      <c r="Q35" s="8"/>
    </row>
    <row r="36" spans="1:17" x14ac:dyDescent="0.2">
      <c r="A36" s="10" t="s">
        <v>107834</v>
      </c>
      <c r="B36" s="8" t="s">
        <v>107832</v>
      </c>
      <c r="C36" s="8" t="s">
        <v>107798</v>
      </c>
      <c r="D36" s="8" t="s">
        <v>107798</v>
      </c>
      <c r="E36" s="8" t="s">
        <v>107819</v>
      </c>
      <c r="F36" s="8" t="s">
        <v>217</v>
      </c>
      <c r="G36" s="8" t="s">
        <v>133</v>
      </c>
      <c r="H36" s="8" t="s">
        <v>211</v>
      </c>
      <c r="I36" s="12">
        <v>200000000</v>
      </c>
      <c r="J36" s="9">
        <v>200000000</v>
      </c>
      <c r="K36" s="8" t="s">
        <v>211</v>
      </c>
      <c r="L36" s="8" t="s">
        <v>211</v>
      </c>
      <c r="M36" s="8" t="s">
        <v>107790</v>
      </c>
      <c r="N36" s="8" t="s">
        <v>15</v>
      </c>
      <c r="O36" s="8"/>
      <c r="P36" s="8" t="s">
        <v>107791</v>
      </c>
      <c r="Q36" s="8"/>
    </row>
    <row r="37" spans="1:17" x14ac:dyDescent="0.2">
      <c r="A37" s="10" t="s">
        <v>106464</v>
      </c>
      <c r="B37" s="4" t="s">
        <v>107833</v>
      </c>
      <c r="C37" s="8" t="s">
        <v>107798</v>
      </c>
      <c r="D37" s="8" t="s">
        <v>107798</v>
      </c>
      <c r="E37" s="8" t="s">
        <v>107819</v>
      </c>
      <c r="F37" s="8" t="s">
        <v>217</v>
      </c>
      <c r="G37" s="8" t="s">
        <v>133</v>
      </c>
      <c r="H37" s="8" t="s">
        <v>211</v>
      </c>
      <c r="I37" s="12">
        <v>5000000</v>
      </c>
      <c r="J37" s="9">
        <v>5000000</v>
      </c>
      <c r="K37" s="8" t="s">
        <v>211</v>
      </c>
      <c r="L37" s="8" t="s">
        <v>211</v>
      </c>
      <c r="M37" s="8" t="s">
        <v>107790</v>
      </c>
      <c r="N37" s="8" t="s">
        <v>15</v>
      </c>
      <c r="O37" s="8"/>
      <c r="P37" s="8" t="s">
        <v>107791</v>
      </c>
      <c r="Q37" s="8"/>
    </row>
    <row r="38" spans="1:17" x14ac:dyDescent="0.2">
      <c r="A38" s="10" t="s">
        <v>50644</v>
      </c>
      <c r="B38" s="4" t="s">
        <v>107835</v>
      </c>
      <c r="C38" s="8" t="s">
        <v>107798</v>
      </c>
      <c r="D38" s="8" t="s">
        <v>107798</v>
      </c>
      <c r="E38" s="8" t="s">
        <v>107819</v>
      </c>
      <c r="F38" s="8" t="s">
        <v>217</v>
      </c>
      <c r="G38" s="8" t="s">
        <v>133</v>
      </c>
      <c r="H38" s="8" t="s">
        <v>211</v>
      </c>
      <c r="I38" s="12">
        <v>15000000</v>
      </c>
      <c r="J38" s="9">
        <v>15000000</v>
      </c>
      <c r="K38" s="8" t="s">
        <v>211</v>
      </c>
      <c r="L38" s="8" t="s">
        <v>211</v>
      </c>
      <c r="M38" s="8" t="s">
        <v>107790</v>
      </c>
      <c r="N38" s="8" t="s">
        <v>15</v>
      </c>
      <c r="O38" s="8"/>
      <c r="P38" s="8" t="s">
        <v>107791</v>
      </c>
      <c r="Q38" s="8"/>
    </row>
    <row r="39" spans="1:17" x14ac:dyDescent="0.2">
      <c r="I39" s="12">
        <v>50000000</v>
      </c>
      <c r="J39" s="11">
        <f>SUM(J5:J38)</f>
        <v>3723318000</v>
      </c>
    </row>
    <row r="40" spans="1:17" x14ac:dyDescent="0.2">
      <c r="I40" s="12">
        <v>65000000</v>
      </c>
    </row>
    <row r="41" spans="1:17" x14ac:dyDescent="0.2">
      <c r="I41" s="12">
        <v>3500000</v>
      </c>
    </row>
    <row r="42" spans="1:17" x14ac:dyDescent="0.2">
      <c r="I42" s="12">
        <v>28792500</v>
      </c>
    </row>
    <row r="43" spans="1:17" x14ac:dyDescent="0.2">
      <c r="I43" s="12">
        <v>5000000</v>
      </c>
    </row>
    <row r="44" spans="1:17" x14ac:dyDescent="0.2">
      <c r="I44" s="12">
        <v>220000000</v>
      </c>
    </row>
    <row r="45" spans="1:17" x14ac:dyDescent="0.2">
      <c r="I45" s="12">
        <v>20000000</v>
      </c>
    </row>
    <row r="46" spans="1:17" x14ac:dyDescent="0.2">
      <c r="I46" s="12">
        <v>28478520</v>
      </c>
    </row>
    <row r="47" spans="1:17" x14ac:dyDescent="0.2">
      <c r="I47" s="12">
        <v>16800000</v>
      </c>
    </row>
    <row r="48" spans="1:17" x14ac:dyDescent="0.2">
      <c r="I48" s="11">
        <f>SUM(I5:I47)</f>
        <v>4160889020</v>
      </c>
    </row>
  </sheetData>
  <mergeCells count="1">
    <mergeCell ref="A1:Q3"/>
  </mergeCells>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election activeCell="A10" sqref="A10"/>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ht="12.75" customHeight="1" x14ac:dyDescent="0.2">
      <c r="A43" s="2" t="s">
        <v>243</v>
      </c>
      <c r="B43" s="2" t="s">
        <v>244</v>
      </c>
      <c r="D43" s="2" t="s">
        <v>245</v>
      </c>
      <c r="E43" s="2" t="s">
        <v>246</v>
      </c>
    </row>
    <row r="44" spans="1:11" ht="12.75" customHeight="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Graciela Hernandez Lozano</dc:creator>
  <cp:keywords/>
  <dc:description/>
  <cp:lastModifiedBy>DEYANIRA MARIA DUARTE BERNAL</cp:lastModifiedBy>
  <dcterms:created xsi:type="dcterms:W3CDTF">2020-01-28T17:18:32Z</dcterms:created>
  <dcterms:modified xsi:type="dcterms:W3CDTF">2020-01-30T21:39:44Z</dcterms:modified>
  <cp:category/>
  <cp:contentStatus/>
</cp:coreProperties>
</file>