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16605" windowHeight="9255"/>
  </bookViews>
  <sheets>
    <sheet name="MATRIZ SG-SST" sheetId="2" r:id="rId1"/>
    <sheet name="Hoja3" sheetId="3" r:id="rId2"/>
  </sheets>
  <calcPr calcId="145621"/>
</workbook>
</file>

<file path=xl/calcChain.xml><?xml version="1.0" encoding="utf-8"?>
<calcChain xmlns="http://schemas.openxmlformats.org/spreadsheetml/2006/main">
  <c r="L60" i="2" l="1"/>
  <c r="L56" i="2"/>
  <c r="L54" i="2"/>
  <c r="L48" i="2"/>
  <c r="L44" i="2"/>
  <c r="L38" i="2"/>
  <c r="L35" i="2"/>
  <c r="L26" i="2"/>
  <c r="L15" i="2"/>
  <c r="L12" i="2"/>
  <c r="L4" i="2"/>
  <c r="F48" i="2"/>
  <c r="F44" i="2"/>
  <c r="F38" i="2"/>
  <c r="F35" i="2"/>
  <c r="F26" i="2"/>
  <c r="F15" i="2"/>
  <c r="F4" i="2"/>
  <c r="F60" i="2" l="1"/>
  <c r="F56" i="2"/>
  <c r="F54" i="2"/>
  <c r="F12" i="2"/>
  <c r="F64" i="2" l="1"/>
  <c r="L64" i="2"/>
</calcChain>
</file>

<file path=xl/sharedStrings.xml><?xml version="1.0" encoding="utf-8"?>
<sst xmlns="http://schemas.openxmlformats.org/spreadsheetml/2006/main" count="232" uniqueCount="228">
  <si>
    <t>PLANEAR</t>
  </si>
  <si>
    <t>HACER</t>
  </si>
  <si>
    <t>VERIFICAR</t>
  </si>
  <si>
    <t>ACTUAR</t>
  </si>
  <si>
    <t>Recursos financieros,tecicos humanos y de otra indole requeridos para coordinar y desarrollar el Sistema de Gestion de la Seguridad y Salud en el Trabajo (SG-SST) 4%</t>
  </si>
  <si>
    <t>Evaluacion Inicial del SG-SST 1%</t>
  </si>
  <si>
    <t>Rendicion de cuentas 1%</t>
  </si>
  <si>
    <t>Normatividad Nacional vigente y aplicable en materia de Seguirdad y Salud en el Trabajo 2%</t>
  </si>
  <si>
    <t>Comunicación 1%</t>
  </si>
  <si>
    <t>Adquisicion 1%</t>
  </si>
  <si>
    <t>Contratacion 1%</t>
  </si>
  <si>
    <t>Gestion de Cambio 1%</t>
  </si>
  <si>
    <t>Condicion de Salud en el Trabajo 9%</t>
  </si>
  <si>
    <t>Registro, reporte he investigacion de las enfermedades laborales, los incidentes y accidentes de trabajo 5%</t>
  </si>
  <si>
    <t>Mecanismo de Vigilancia de las condiciones de Salud de los trabajadores 6%</t>
  </si>
  <si>
    <t>Identificacion de peligros, evaluacion y valoracion de los riesgos 15%</t>
  </si>
  <si>
    <t>Medidas de Prevencion y control para intervenir los peligros / riesgos 15%</t>
  </si>
  <si>
    <t xml:space="preserve">Plan de prevencion, preparacion y respuesta ante emergencias 10% </t>
  </si>
  <si>
    <t>Gestion y Resultados del SG-SST 5%</t>
  </si>
  <si>
    <t>Acciones preventivas y correctivas con base en los resultados del SG-SST 10%</t>
  </si>
  <si>
    <t>CUMPLE</t>
  </si>
  <si>
    <t>NO CUMPLE</t>
  </si>
  <si>
    <t>JUSTIFICA</t>
  </si>
  <si>
    <t>NO JUSTIFICA</t>
  </si>
  <si>
    <t>NO APLICA</t>
  </si>
  <si>
    <t>ESTANDAR</t>
  </si>
  <si>
    <t>Capacitacion en el Sistema de Gestion en Seguridad y Salud en el Trabajo 6%</t>
  </si>
  <si>
    <t>Conservacion de la Documentacion 2%</t>
  </si>
  <si>
    <t>Plan de Trabajo 2%</t>
  </si>
  <si>
    <t>Objetivo del Sistema de Gestion en Seguridad y Salud en el Trabajo SG-SST 1%</t>
  </si>
  <si>
    <t>Politica de Seguridad y Salud en el Trabajo 1%</t>
  </si>
  <si>
    <t>Recursos 10%</t>
  </si>
  <si>
    <t>Gestion Integral del Sistema de Seguridad y Salud en el Trabajo 15%</t>
  </si>
  <si>
    <t>Gestion de Salud 20%</t>
  </si>
  <si>
    <t>Gestion de Peligros y Riesgos 30%</t>
  </si>
  <si>
    <t>Gestion de Amenazas 10%</t>
  </si>
  <si>
    <t>Verificacion del SG-SST 5%</t>
  </si>
  <si>
    <t>Mejoramiento 10%</t>
  </si>
  <si>
    <t>TOTAL MARCO LEGAL</t>
  </si>
  <si>
    <t>TOTAL AUTOEVALUACION</t>
  </si>
  <si>
    <t>% MARCO LEGAL</t>
  </si>
  <si>
    <t>MARCO LEGAL</t>
  </si>
  <si>
    <t>Solicitar el documento de responsabilidades en SST.</t>
  </si>
  <si>
    <t>Constancia Fisica y/o Documental que demuestre la definicion y asignacion de los recursos financieros, humanos, tecnicos y de otra indole para la implementacion, mantenimiento y continuidad del SG-SST, evidenciando la signacion de recursos con base en el plan de trabajo.</t>
  </si>
  <si>
    <t>Solicitar una lista de los trabajadores vinculados laboralmente a la fecha y comparar con la planilla de pago de aportes a la seguridad social de los (4) meses anteriores a la fecha de verificacion:
Mayores a los (201) Trabajadores verificar el registro de 30 Trabajadores.</t>
  </si>
  <si>
    <t>Solicitar registro que contaten la capacitacion y evaluacion de los miembros del COPASST</t>
  </si>
  <si>
    <t>Solicitar la lista de trabajadores independientes de su forma de vinculaciojn y/o contratacion y verificar los soportes documentales que den cuenta de la induccion, re-induccion y capacitaciones y de su evaluacion. (Como referencia Plan de Capacitaciones, su cumplimiento y cobertura de los trabajadores objeto de cada tema):
Mayores a (201) Trabajadores verificar el registro de 30 Trabajadores.</t>
  </si>
  <si>
    <t xml:space="preserve">Solicitar el documento en el que consta la designacion del responsable del SG-SST, con la respectiva asignacion de responsabilidades.
Titulo de Formacion del Responsable del SG-SST con la verificacion de la Licencia de SST.
</t>
  </si>
  <si>
    <t>Solicitar el Certificado de aprobacion del curso virtual de (50) horas en SST. Expedido a nombre del responsable del SG-SST de la entidad.</t>
  </si>
  <si>
    <t>Revisar si los Objetivos se encuentran definidos, cumplen con las condiciones mencionadas en el criterio y existen evidencias del proceso de difusion</t>
  </si>
  <si>
    <t>Solicitar la Evaluacion Inicial del SG-SST.
Mediante la Matriz Legal, Matriz de Peligros, Identificacion de amenazas, verificacion de controles, reporte de peligros, lista de asistencia a capacitaciones, analisis de puesto de trabajo, examenes medicos iniciales y periodicos y seguimiento de indicadores entre otros.</t>
  </si>
  <si>
    <t>Solicitar el Plan de Trabajo Anual para alcanzar los Objetivos del SG-SST, el cual identifica las metas, responsables, recursos, cronograma de actividades: Firmado por el Reresentante Legal y Responsable del SG-SST. Verificar el Cumplimiento del mismo. En Caso de Desviaciones en el cumplimiento, solicitar los planes de mejora para el logro del plan inicial.</t>
  </si>
  <si>
    <t>Constatar la existencia de un Sistema de Archivo o Retencion Documental, para los registros que soportan el SG-SST.
Verificar mediante muestreo que los registros de documentos sean legibles, facilmente identificablesy accesibles, protegidos contra daños y perdida</t>
  </si>
  <si>
    <t>Solicitar los registros documentales que evidencien la rendicion de cuesta anual al interior de la entidad.
Solicitar a ala entidad los mecanismos de rendicion de cuesta que haya definido y verificar que se haya definido y verificar que se haga y se cumplan con los criterios de requisitos.
La rendicion de cuentas debe incluir todos los niveles de la entidad, ya que en cada uno de ellos hay responsabilidades sobre la SST.</t>
  </si>
  <si>
    <t>Solicitar la Matriz legal Vigente y Actualizada.</t>
  </si>
  <si>
    <t>Constatar la existencia de Mecanismos de Comunicación interna y externa que tiene la entidad en materia de SST y comprobar que las acciones que se desarrollan para dar respuesta a las comunicaciones recibidas son eficaces.</t>
  </si>
  <si>
    <t>Verificar el cumplimiento del procedimiento para la identificacion y evaluacion de las especificaciones en SSTde las compras o adquisicion de productos y servicios, como por ejemplo los EPI.
Verificar la Existencia de la Matriz de EPI.</t>
  </si>
  <si>
    <t>Solicitar el documento para evaluar el impacto sobre la SST en cambios internos y externos que se presenten en la entidad.</t>
  </si>
  <si>
    <t>Solicitar el documiento consolidado que evidencie el cumplimiento de lo requerido en el criterio: Matriz Examenes Medicos.</t>
  </si>
  <si>
    <t>Solicitar las evidencias que constaten la definicion y ejecucion de las actividades de medicion del trabajo, promocion y prevencion de conformidad conla prioridades que se identificaron con base a los resultados del diagnostico de las condiciones de salud y los peligros/riesgos de intervencion prioritarios.
Solicitar el Programa de Vigilancia Epidemiologica de los Trabajadores.</t>
  </si>
  <si>
    <t>Verificar que al medico que realiza las evaluaciones ocupacionales, se le remitieron los soportes documentales respecto de los perfiles del cargo, descripcion de las tareas y el medio en el cual desarrollara la labor los trabajadores: Profesiograma y Carta de Realizacion de Examenes Medicos Ocupacionales.</t>
  </si>
  <si>
    <r>
      <t xml:space="preserve">Solicitar los conceptos de </t>
    </r>
    <r>
      <rPr>
        <b/>
        <u/>
        <sz val="11"/>
        <color theme="1"/>
        <rFont val="Calibri"/>
        <family val="2"/>
        <scheme val="minor"/>
      </rPr>
      <t xml:space="preserve">Aptitud </t>
    </r>
    <r>
      <rPr>
        <sz val="11"/>
        <color theme="1"/>
        <rFont val="Calibri"/>
        <family val="2"/>
        <scheme val="minor"/>
      </rPr>
      <t>que demuestren la realizacion de las evaluaciones medicas.
Solicitar el documento o registro que evidencie la definicion de la frecuencia de las evaluaciones medicas periodicas: Matriz de Examenes Ocupacionales.
Solicitar el documento que evidencie la comunicacion por escrito al servidor publico de los resultados de las evaluaciones medicas ocupacionales.</t>
    </r>
  </si>
  <si>
    <t>Evidenciar los soportes que demuestren que la custodia de la historia clinica este a cargo de una entidad Prestadora de Servicios en SST o del Medico que practica los examenes laborales de la entidad.</t>
  </si>
  <si>
    <t>Solicitar documento de recomendaciones y restricciones a trabajadores y revisar que la empresa a acatado todas las recomendaciones y restricciones medico-laborales prescritas a todos los servidores publicos y ha realizado las acciones que se requieran en materia de reubicacion o readaptacion.
Solicitar documento de soporte de recibido por parte de quien califica en primera oportunidad y/o a las juntas de Calificacion de Invalidez.</t>
  </si>
  <si>
    <t>Solicitar el programa respectivo y los documentos y registros que evidencien el cumplimiento del mismo: Politica de Tabaquismo, Alcohol y Sustancia Psicoactivas - Seguimiento a esta Politica.</t>
  </si>
  <si>
    <t>Mediante Observacion Directa, verificar si se cumple lo que se exige en el criterio, dejando pruebas Fotograficas o Filmicas al respecto.</t>
  </si>
  <si>
    <t>Mediante observacion directa, constatar las evidencias en las que se de cuenta de los procesos de eliminacion de residuos conforme al criterio y solicitar contrato mpresa que elimina y dispone de los residuos peligrosos.</t>
  </si>
  <si>
    <t>Solicitar Soportes de los Registros de Accidentalidad y Enfermedades Laborales : FURAT Y FUREL.</t>
  </si>
  <si>
    <t>Solicitar Soportes de Investigacion de Accidentes de Trabajo con sus respectivas Medidas de Control.
Constatar que se haya realizado dentro de los (15) dias siguientes a su ocurrencia a traves del equipo investigador y evidencia que se haya remitido los informes de las investigaciones de A.T y E.L.
En caso de tener Accidentes Graves o Mortales, verificar la participacion de unprofesional con Licencia en SST, Miembro del COPASST.</t>
  </si>
  <si>
    <t>Solicitar el Registro Estadistico actualizado de lo ocurrido en el año y el año inmediatamente anterior al de la visita, asi como la evidencia que contiene el analisis y las conclucsiones derivadas del estudio que son usadas para el mejoramiento del SG-SST.</t>
  </si>
  <si>
    <t>Solicitar los resultados de Medicion para lo ocurrido del año y/o el año inmediatamente anterior y constatar el comportamiento de la Severidad y la relacion del evento con los peligros: Matriz de Accidentalidad Indice de Severidad (I.S).</t>
  </si>
  <si>
    <t>Solicitar los resultados de Medicion para lo ocurrido del año y/o el año inmediatamente anterior y constatar el comportamiento de la Frecuencia y la relacion del evento con los peligros: Matriz de Accidentalidad Indice de Frecuencia (I.F).</t>
  </si>
  <si>
    <t>Solicitar los resultados de la Medicion para lo ocurrido en el año: Matriz de Accidentalidad identificando Accidentes Graves o Mortales.</t>
  </si>
  <si>
    <t>Solicitar los resultados de Medicion para lo ocurrido del año y/o el año inmediatamente anterior y constatar el comportamiento de la Prevalencia de las enfermedades Laborales y Accidentalidad con la relacion del evento con los peligros: Matriz de Accidentalidad.</t>
  </si>
  <si>
    <t>Solicitar los resultados de Medicion para lo ocurrido del año y/o el año inmediatamente anterior y constatar el comportamiento de la Incidencia de las enfermedades Laborales y Accidentalidad con la relacion del evento con los peligros: Matriz de Accidentalidad Indice de Lesion Incapacitante (ILI).</t>
  </si>
  <si>
    <t>Solicitar los resultados de Medicion para lo ocurrido del año y/o el año inmediatamente anterior y constatar el comportamiento del Ausentismo y la relacion del evento con los peligros: Matriz de Ausentismo E.L y E.G.</t>
  </si>
  <si>
    <t xml:space="preserve">Verificar que se realiza la identificacion de peligros, evaluacion y valoracion de los riesgos conforme a la metodologia definida de acuerdo con el criterio y con la participacion de los trabajasores, seleccionando de manera aleatoria algunas de las actividades identificadas: Matriz de Peligros. </t>
  </si>
  <si>
    <t>Verificar que esten identificados los peligros, evaluados y valorados los riesgos, con la participacion de los trabajadores.
Solicitar si hay eventos Mortales y Catastroficos y validar que el peligro asociado al evento este identificado, evaluado y valorado.
En caso de que se encuentren valoraciones NO TOLERABLES, verficar la implementacion de las acciones de intervencion y control, de forma inmediata para continuar con la tarea.</t>
  </si>
  <si>
    <t>Revisar la lista de materias primas e insumos, productos y desechos y verificar si estas son o estan compuestas por agentes o sustancias catalogadas como Cancerigenas en el Grupo 1 de la Clasificacion de la Agencia Internacional de Investigacion sobre el Cancer.
Se debe verificar que estos riesgos asociados a estas sustancias o agentes cancerigenos o con toxicidad aguda son priorizados y se realizan acciones de prevencion e intervencion.
Asi mismo, se debe verificar la existencia de areas destinadas para el almacenamiento de las materias primas e insumos y sustancias catalogadas como cancerigenas o con toxicidada aguda.</t>
  </si>
  <si>
    <t>Verificar los soportes documentales de las mediciones ambientales realizadas y la remision de estos resultados al COPASST.</t>
  </si>
  <si>
    <t>Verificar la implementacion de las medidas de prevencion y control, de acuerdo al esquema de jerarquizacion y de conformidad con la identificacion de los peligros, la evaluacion y valoracion de los riesgos (fisicos, ergonomicos, biologicos, quimicos, de seguridad, publicos, psicosociales, entre otros realizados.
Verificar que estas medidas de intervencion se encuentren programadas en el Plan Anual de Trabajo. Constatar que se dio proponderancia a las medidas de prevencion y control, respecto de los peligros/riesgos prioritarios.</t>
  </si>
  <si>
    <t>Solicitar los soportes documentales implementados por la empresa donde se verifica el cumplimiento de las responsabilidades de los servidores publicos frente a la aplicación de las medidas de prevencion y control de los peligros/riesgos (fisicos, ergonomicos, biologicos, quimicos, de seguridad, publicos, psicosociales, entre otros.
Realizar visita a las instalaciones para verificar el cumplimiento de las medidas de prevencion y control por parte de los servidores publicos de acuerdo con lo enunciado en los planes de prevencion y control descritos.</t>
  </si>
  <si>
    <t>Solicitar los Procedimientos, Instructivos, Fichas Tecnicas cuando aplique y protocolos de SST.</t>
  </si>
  <si>
    <t>Solicitar la evidencia de las inspecciones realizadas a las instalaciones de la entidad con la participacion del COPASST.</t>
  </si>
  <si>
    <t>Solicitar la evidencia del mantenimiento preventivo y/o correctivo en las instalaciones, equipos y herramientas de acuerdo con los manuales de uso de estos y los informes de las inspecciones o reportes de condiciones inseguras.</t>
  </si>
  <si>
    <t>Solicitar los soportes que evidencie la entrega y reposicion de los EPI.
Solicitar los soportes que evidencie la realizacion de las capacitaiones en el uso de los EPI.
Matriz de EPI.</t>
  </si>
  <si>
    <t>Solicitar el plan de Prevencion, Preparacion y Respuesta ante Emergencias Constatar su divulgacion.
Verificar si existen los planos de las instalaciones que identifican areas y salidas de emergencia y verificar si existe la debida señalizacion de la entidad y los soportes que evidencien la realizacion de los simulacros.
Verificar la realizacion de simulacros y analisis del mismo, validar que las mejoras hayan sido tenidas en cuenta en el mejoramiento del plan.</t>
  </si>
  <si>
    <t>Solicitar el Documento de Conformacion de la Brigada de Prevencion, Preparacion y Respuesta ante emergencias y verificar los soportes de la capacitacion y entrega de la dotacion.</t>
  </si>
  <si>
    <t>Solicitar los indicadores de estructuras, proceso y resultado del SG-SST que se encuentra alineado al plan estrategico de la entidad.</t>
  </si>
  <si>
    <t>La entidad adelantara por lo menos una vez al año, un ciclo completo de auditoria interna al SG-SST, en donde su alcance debera incluir todas las areas.
Solicitar el Programa de Auditoria, el alcance de la auditoria, la periocidad de informe y verificar que se haya planificado con la participacion del COPASST.</t>
  </si>
  <si>
    <t>Se deben solicitar a la entidad los documentos, pruebas de la realizacion de actividades y obligaciones establecidos e los trece numerales del articulo 2.2.4.6.30 del Decreto 1072/2015.</t>
  </si>
  <si>
    <t>Solicitar el documento donde conste la revision anual por la Alta Direccion, asi como la comunicación delos resultados al COPASSTy al responsable del SG-SST.</t>
  </si>
  <si>
    <t>Solicitar la evidencia documental de la implementacion de las acciones preventivas y/o correctivas provenientes de los resultados y/o recomendaciones, de conformidad con el criterio.</t>
  </si>
  <si>
    <t>Solicitar la evidencia documental de las acciones correctivas, preventivas y/o de mejora que se implementaron según lo detectado en la revision por la Alta Direccion del SG-SST.</t>
  </si>
  <si>
    <t>Solicitar la evidencia documental de las acciones preventivas, correctivasy/o de mejora planteadas como resultado de las investigaciones y verificar si han sido efectivas.</t>
  </si>
  <si>
    <t>Solicitar la evidencia documental de las acciones correctivas realizadas en respuesta a los requerimientos o recomendaciones de las autoridades administrativas, asi como de la ARL.</t>
  </si>
  <si>
    <t>Se tiene plenamente identificado los trabajadores que se dediquen en forma permanente al ejercicio de las actividades de alto riesgo establecidas en el Decreto 2090 de 2003 o de las normas que lo adicionen y se les ete cotizando el monto establecido en la norma al Sistema de Pensiones.
Verificar si la entidad con la ARL esta cumpliendo con lo establecido en la presente Resolucion para actividades de Alto Riesgo.</t>
  </si>
  <si>
    <t>Solicitar los soportes de la convocatoria, eleccion, conformacion del COPASST y su acta de Constitucion.
Constatar si es igual el numero de representantes del empleador y de los trabajadores y revisar si el acta de conformacion se encuentra vigente.
Solicitar el acta de reuniones Mensuales del ultimo año del COPASST y verificar el cumplimiento de sus funciones.</t>
  </si>
  <si>
    <t>Solicitar el Documento de Conformacion del Comité de Convivencia Laboral y verificar que este conformado de acuerdo a la Normatividad y que su periodo de conformacion se encuentre vigente.
Solicitar las actas de las reuniones (Como minimo una reunion cada (3) meses) y los informes de Gestion del Comite de Convivencia Laboral, verificar el desarrollo de sus funciones.</t>
  </si>
  <si>
    <t>Solicitar el Programa de Capacitacion Anual y la Matriz de Identificacion de Peligros y verificar que los mismos esten dirigidos a los peligros ya identificados, con la evaluacion y control de riesgos y/o necesidades en SST y verificar las evidencias de su cumplimiento.
Verificar si el COPASST participo en la revision anual del plan de capacitaciones de la entidad</t>
  </si>
  <si>
    <t>Solicitar la Politica de SST y confirmar que cumpla con los aspectos contenidos en el criterio.
Validar para la revision anual de la Politica: Fecha de Emision, Firma por el representante legal actual, que esten incluidos los requisitos normativos actuiales o directrices de la entidad.
Entrevistar a los miembros de COPASST el entendimiento de la politica de SST.</t>
  </si>
  <si>
    <t>Decreto 2090 de 2003.</t>
  </si>
  <si>
    <t>Decreto 1072/2015 Artículo 2.2.4.6.35.</t>
  </si>
  <si>
    <t>Decreto 1072/2015. Artículos:
2.2.4.6.14. 
2.2.4.6.16. Paragrafo 3.
2.2.4.6.28. Númeral 2.</t>
  </si>
  <si>
    <t>Decreto 1072/2015. Artículo 2.2.4.6.27.
Resolución 2400/1979. Artículos 177 y 178.</t>
  </si>
  <si>
    <t>Decreto 1072/2015. Artículos:
2.2.4.6.4. Paragrafo 2.
2.2.4.6.28. Númeral 1.</t>
  </si>
  <si>
    <t>Decreto 1072/2015. Artículo 2.2.4.6.26.</t>
  </si>
  <si>
    <t>Resolución 2346/2007. Artículos: 8,15 y 18.
Decreto 1072/2015. Artículos:
2.2.4.2.2.18.
2.2.4.6.12. Númeral 4.
2.2.4.6.13. Númerals 1 y 2.
2.2.4.6.16. Númeral 7 y Paragrafo 1.</t>
  </si>
  <si>
    <t>Resolución 2346/2007. Artículo 18.
Decreto 1072/2015. Artículos:
2.2.4.6.8. Númeral 8.
2.2.4.6.12. Númerales 4, 13 y 16.
2.2.4.6.21. Númeral  5.
2.2.4.6.24. Paragrafo 3.</t>
  </si>
  <si>
    <t>Resolución 2346/2007. Artículo 4.</t>
  </si>
  <si>
    <t>Resolucion 2346/2007. Artículo 5.
Decreto 1072/2015. Artículos:
2.2.4.6.12. Númeral 4 y 13.
2.2.4.6.24. Paragrafo 3.
Resolución 957/2005. Comunidad Andina de Naciones Artículo 17.</t>
  </si>
  <si>
    <t>Resolución 2346/2007. Artículos 16 y 17 Modificados po la Resolución 1918/2009. Artículo 2.
Decreto 1072/2015. Artículo 2.2.4.6.13. Númerales 1 y 2.</t>
  </si>
  <si>
    <t>Decreto 2177/1989. Artículo 16.
Ley 776/2002. Artículos 4 y 8.
Resolucion 2844/2007. Artículo 1.
Resolucion 1013/2008. Artículo 1.
Manual de Procedimientos para la rehabilitación y reincorporación ocupacional.
Decreto 1072/2015. Artículo 2.2.5.1.28.</t>
  </si>
  <si>
    <t>Decreto 1295/1994. Artículo 35, Númeral D.
Ley 1562/2012. Artículo 11, Literal F.
Resolución 1075/1992, Artículo 1.
Ley 1355/2009. Artículo 5.</t>
  </si>
  <si>
    <t>Ley 9/1979. Artículo 10, 36, 129 y 285.
Resolución 2400/1979. Artículo 24 y 42.</t>
  </si>
  <si>
    <t>Ley 9/1979. Artículo 10, 22 y 129.</t>
  </si>
  <si>
    <t xml:space="preserve">Resolución 1401/2007. Artículo 14.
Decreto 1295/1994. Artículo 21. Literal E y Artículo 62.
Resolución 156/2005.
Resolución 2851/2015. Artículo 1.
Decreto 1072/2015. Artículos:
2.2.4.6.12. Númeral 11.
2.2.4.6.21. Númeral 9.
2.2.4.2.4.5.
2.2.4.1.7.
</t>
  </si>
  <si>
    <t>Resolucion 1401/2007. Artículo 4. Númerales: 2, 3 y 4. Artículo 7 y 14.
Decreto 1072/2015. Artículos:
2.2.4.1.6.
2.2.4.6.21. Númeral 9.
2.2.4.6.32.</t>
  </si>
  <si>
    <t xml:space="preserve">Resolución 1401/2007. Artículo 4.
Decreto 1072/2015. Artículo 2.2.4.6.2. Númerales 7, 18 y 34.
</t>
  </si>
  <si>
    <t xml:space="preserve">Resolución 1401/2007. Artículo 4.
Decreto 1072/2015. Artículo 2.2.4.6.21. Númerales 10.
</t>
  </si>
  <si>
    <t>Decreto 1072/2015. Artículo 2.2.4.6.21. Númerales 10.</t>
  </si>
  <si>
    <t>Decreto 1072/2015. Artículo 2.2.4.6.15.
2.2.4.6.16. Númerales 2.</t>
  </si>
  <si>
    <t>Decreto 1072/2015. Artículo 2.2.4.6.15. Paragrafo 1.
2.2.4.6.23.</t>
  </si>
  <si>
    <t>Ley 1562/2012. Artículo 9.
Decreto 9.
Decreto 1072/2015. Artículo 2.2.4.6.15. Paragrafo 2.</t>
  </si>
  <si>
    <t>Decreto 1072/2015. Artículo 2.2.4.6.15.
Resolución 2400/1979. Título III.</t>
  </si>
  <si>
    <t>Decreto 1072/2015. Artículo 2.2.4.6.15.
2.2.4.6.24.
Resolución 2400/1979. Capitulo I al VII. Artículos del 63 al 152.
Ley 9/1979. Artículos 105 al 109.</t>
  </si>
  <si>
    <t>Decreto 1072/2015. Artículo 2.2.4.6.10.
2.2.4.6.24. Paragrafo 1.
2.2.4.6.28. Númeral 6.
Reolución 2400/1979. Artículo 3. Capítulos I al IVV del Título III. Artículos del 63 al 152.
Ley 9/1979. Artículos del 105 al 109.</t>
  </si>
  <si>
    <t>Decreto 1072/2015. Artículo 2.2.4.6.12. Númerales 7 y 9.</t>
  </si>
  <si>
    <t>Decreto 1072/2015. Artículo 2.2.4.6.12. Númeral 14. 
2.2.4.6.24. Paragrafo 1 y 2.
2.2.4.6.25. Númeral 12.</t>
  </si>
  <si>
    <t>Decreto 1072/2015. Artículos:
2.2.4.2.4.2.
2.2.4.2.2.16.
2.2.4.6.12. Númeral 8.
2.2.4.6.13. Númeral 4.
2.2.4.6.24. Númeral 5 y Paragrafo 1.
Resolucion 2400/1979. Artículo 2. Literales F y G. Articulos 176, 177 y 178.
Ley 9/1979. Artículos del 122 al 124.</t>
  </si>
  <si>
    <t>Decreto 1072/2015. Artículos:
2.2.4.6.12. Númeral 12.
2.2.4.6.25.
2.2.4.6.28. Númeral 4.</t>
  </si>
  <si>
    <t>Decreto 1072/2015. Artículos:
2.2.4.6.25. Númeral 11.</t>
  </si>
  <si>
    <t>Decreto 1072/2015. Artículos:
2.2.4.6.19.
2.2.4.6.20.
2.2.4.6.21.
2.2.4.6.22.</t>
  </si>
  <si>
    <t>Decreto 1072/2015. Artículo:
2.2.4.6.29.</t>
  </si>
  <si>
    <t>Decreto 1072/2015. Artículo:
2.2.4.6.30.</t>
  </si>
  <si>
    <t>Decreto 1072/2015. Artículo:
2.2.4.6.31.</t>
  </si>
  <si>
    <t>Decreto 1072/2015. Artículos:
2.2.4.6.33.
2.2.4.6.34.</t>
  </si>
  <si>
    <t>Decreto 1072/2015. Artículos:
2.2.4.6.31. 
2.2.4.6.33.
2.2.4.6.34.</t>
  </si>
  <si>
    <t>Decreto 1072/2015. Artículos:
2.2.4.6.21. Númeral 6.
2.2.4.6.22. Númeral 5.
2.2.4.6.33.
2.2.4.6.34.
Resolución 1401/2007. Artículo 12.</t>
  </si>
  <si>
    <t>Ley 1562/2012. Artículo 13.
Decreto 1072/2015. Artículo 2.2.4.11.7.</t>
  </si>
  <si>
    <t>1.1.1. Responsable del SG-SST</t>
  </si>
  <si>
    <t>1.1.2. Responsabilidades en el SG-SST</t>
  </si>
  <si>
    <t>1.1.3. Asignacion de los Recursos para el SG-SST</t>
  </si>
  <si>
    <t>1.1.4. Afiliacion al SGRL</t>
  </si>
  <si>
    <t>1.1.6. Conformacion COPASST.</t>
  </si>
  <si>
    <t>1.1.7.Capacitacion COPASST.</t>
  </si>
  <si>
    <t>1.1.8. Conformacion Comité de Convivencia</t>
  </si>
  <si>
    <t>1.2.1. Programa Capacitacion Promocion y Prevencion</t>
  </si>
  <si>
    <t>2.1.1. Politica del SG-SST- Firmada, Fechada y Comunicada al COPASST</t>
  </si>
  <si>
    <t>2.2.1. Objetivos del SG-SST</t>
  </si>
  <si>
    <t>2.3.1. Evaluacion he identificacion de prioridades</t>
  </si>
  <si>
    <t>2.4.1. Plan Anual de Trabajo: Plan que identifica Objetivos, Metas, Responsabilidades, Recursos con Cronograma, Revisados del SG-SST</t>
  </si>
  <si>
    <t>2.5.1. Archivo o Retencion Documental del SG-SST</t>
  </si>
  <si>
    <t>2.6.1. Rendicion sobre el desempeño</t>
  </si>
  <si>
    <t>2.7.1. Matriz Legal SST</t>
  </si>
  <si>
    <t>2.8.1. Mecanismos de Comunicación, Auto reporte en SG-SST</t>
  </si>
  <si>
    <t>2.9.1. Identificacion , evaluacion para la adquisicion de productos y servicios en el SG-SST</t>
  </si>
  <si>
    <t>2.10.1. Evaluacion y Selección de Proveedores y Contratistas</t>
  </si>
  <si>
    <t>2.11.1. Evaluacion de Impactos de Cambios Internos y Externos del SG-SST</t>
  </si>
  <si>
    <t>3.1.2. Actividades de Promocion y Prevencion en Salud</t>
  </si>
  <si>
    <t>3.1.3. Informacion al Medico Perfiles de Cargo</t>
  </si>
  <si>
    <t>3.1.5. Custodia de Historial Clinico</t>
  </si>
  <si>
    <t>3.1.6. Restricciones y Recomendaciones Medico Laboral</t>
  </si>
  <si>
    <t>3.1.7. Estilos de Vida y Entorno Saludable (Controles Tabaquismo y Alcohol, Farmaco, Dependencia y otros)</t>
  </si>
  <si>
    <t>3.1.8. Agua Potable - Servicios Sanitarios y Disposicion de Basuras</t>
  </si>
  <si>
    <t>3.1.9. Eliminacion adecuada de Residuos Solidos, Liquidos y Gaseosos</t>
  </si>
  <si>
    <t>4.1.2. Identificacion de Peligros con Participacion de todos los niveles de la entidad</t>
  </si>
  <si>
    <t>4.1.4. Realizacion de Mediciones Ambientales - Fisicos y Biologicos</t>
  </si>
  <si>
    <t>4.2.5. Mantenimiento Periodico de Instalaciones, Equipos, Maquinas y Herramientas</t>
  </si>
  <si>
    <t>4.2.6. Entrega de EPI</t>
  </si>
  <si>
    <t>5.1.2. Brigada de Emergencia</t>
  </si>
  <si>
    <t>6.1.4. Planificacion Auditoria con el COPASST</t>
  </si>
  <si>
    <t>6.1.2. La empresa realiza Auditoria por lo menos una vez al año</t>
  </si>
  <si>
    <t>% AUTOEVALUACIÓN</t>
  </si>
  <si>
    <t>CALIFICACIÓN DE LA ENTIDAD</t>
  </si>
  <si>
    <t xml:space="preserve">ÍTEMS DEL ESTANDAR </t>
  </si>
  <si>
    <t>VALOR DEL ÍTEM DEL ESTANDAR</t>
  </si>
  <si>
    <t>MODO DE VERIFICACIÓN DEL ÍTEM</t>
  </si>
  <si>
    <t>Decreto 1607/2002
Decreto 1072/2015. Art 2.2.4.6.8 Númerales 2 y 10.
Resolucion 4502/2012
Decreto 1295/1994. Artículo 26.
Resolucion 1111/2017. Artículo 5 y 6.</t>
  </si>
  <si>
    <t>Decreto 1072/2015. Artículo 2.2.4.6.8 Númeral 2. Artículo 2.2.4.6.12 Númeral 2.</t>
  </si>
  <si>
    <t>Decreto 1027/2015 Artículo 2.2.4.6.8 Númeral 4, Artículo 2.2.4.6.17 Númeral 2.5.</t>
  </si>
  <si>
    <t>Decreto 2090/2003. Artículo 5.
Ley 1562/2012. Artículo 2, 6 y 7.
Decreto 1295/1994. Artículo 4, 16, 21 y 23.
Decreto 1072/2015. Artículos: 2.2.4.2.2.5.
2.2.4.2.2.6.
2.2.4.2.2.13.
2.2.4.2.3.4.
2.2.4.2.4.3.
2.2.4.3.7.
2.2.4.6.28. Númeral 3.
2.2.1.6.1.3.
2.2.1.6.1.4.
2.2.1.6.4.6.
2.2.1.6.4.7.
Ley 1150/2007. Artículo 23.</t>
  </si>
  <si>
    <t>Resolucion 2013/ 1986. Artículos 2, 3 y 11.
Resolucion 1401/ 2007. Artículo 4 Númeral 5 y Artículo 7.
Decreto 1295/1994. Artículo 35 Literal C, Artículo 63.
Decreto 1072/2015. Artículos:
2.2.4.1.6.
2.2.4.6.2. Paragrafo 2.
2.2.4.6.8. Númeral 9.
2.2.4.6.11. Paragrafo 1.
2.2.4.6.12. Númeral 10.
2.2.4.6.32. Paragrafo 2.
2.2.4.6.34. Númeral 4.</t>
  </si>
  <si>
    <t>Decreto 1072/2015. Artículos:
2.2.4.6.2. Paragrafo 2.
2.2.4.6.11. Paragrafo 1.
2.2.4.6.12. Númeral 10.
2.2.4.6.32. Paragrafo 2.
2.2.4.6.34. Númeral 4.</t>
  </si>
  <si>
    <t>Resolucion 652/2012. Artículos: 1,2,6,7 y 8.
Resolucion 1356/2012. Artículos 1,2 y 3.</t>
  </si>
  <si>
    <t>Decreto 1072 1072/2015. Artículos:
2.2.4.6.11.
2.2.4.6.12. Númeral 6.</t>
  </si>
  <si>
    <t>Decreto 1072/2015, Artículos:
2.2.4.6.8. Númeral 8.
2.2.4.6.11. Paragrafo 2.
2.2.4.6.12. Númeral 6.
2.2.4.6.13. Númeral 4.
2.2.4.6.28. Númeral 4.
2.2.4.2.4.2.
Resolución 2400/1979. Artículo 2. Literal G.</t>
  </si>
  <si>
    <t>Decreto 1072/2015 Artículo 2.2.4.6.5.
2.2.4.6.6.
2.2.4.6.7.
2.2.4.6.8. Númeral 1.</t>
  </si>
  <si>
    <t>Decreto 1072/2015. Artículos:
2.2.4.6.12. Númeral 1.
2.2.4.6.17. Númeral 2.2.
2.2.4.6.18.</t>
  </si>
  <si>
    <t>Decreto 1072/2015. Artículo 2.2.4.6.16.
Resolución 4502/2012. Artículo 1 y 4.</t>
  </si>
  <si>
    <t>Decreto 1072/2015. Artículos:
2.2.4.6.8. Númeral 7.
2.2.4.6.12. Númeral 5.
2.2.4.6.17. Númeral 2.3 y Paragrafo 2.
2.2.4.6.20. Númeral 3.
2.2.4.6.21. Númeral 2.
2.2.4.6.22. Númeral 3.</t>
  </si>
  <si>
    <t>Decreto 1072/2015. Artículo 2.2.4.6.13.
Archivo General de la Nacion en el Acuerdo:
48 de 2000.
49 de 2000.
50 de 2000.
Ley 594 de 2000 (Ley General de Archivos para Colombia).</t>
  </si>
  <si>
    <t>Decreto 1072/2015. Artículo 2.2.4.6.8 Númeral 3.</t>
  </si>
  <si>
    <t>Decreto 1072/2015. Artículos:
2.2.4.6.8. Númeral 5.
2.2.4.6.12. Númeral 15.
2.2.4.6.17. Númeral 1.1.</t>
  </si>
  <si>
    <t>Decreto 1072/2015. Artículos:
2.2.4.6.16. Númeral 7.
2.2.4.6.21. Númeral 10.
2.2.4.6.22. Númeral 8.
Decreto 1295/1994. Artículo 61.</t>
  </si>
  <si>
    <t xml:space="preserve">1.1.5. identiicación de trabajadores de alto riesgo y cotización de pensión especial </t>
  </si>
  <si>
    <t>1.2.2. Induccion y Reindusccion SG-SST - Actividades de Promocion y Prevencion PyP.</t>
  </si>
  <si>
    <t xml:space="preserve">1.2.3. Responsables del SG-SST con curso virtual de 50 horas </t>
  </si>
  <si>
    <t>3.1.4. Realización de evaluación de examenes Médicos ocupacionales - peligros-periodicidad- comunicación al trabajador</t>
  </si>
  <si>
    <t>3.2.1. Reporte de los accidentes de trabajo y enfermedad laboral a la ARL, EPS y Dirección Territorial del Minsterio del Trabajo</t>
  </si>
  <si>
    <t>3.2.2 Investigación de incidentes, accidentes y enfermedades laborales</t>
  </si>
  <si>
    <t>3.2.3 Registro y análisis estadístico de accidentes y enfermedades laborales</t>
  </si>
  <si>
    <t>3.3.1 Medición de la frecuencia de la accidentalidad</t>
  </si>
  <si>
    <t>3.3.2 Medición de la severidad de la accidentalidad</t>
  </si>
  <si>
    <t>3.3.3 Medición de la mortalidad por Accidente de Trabajo</t>
  </si>
  <si>
    <t>3.3.4 Medición de la prevalencia de Enfermedad Laboral</t>
  </si>
  <si>
    <t>3.3.5 Medición de la incidencia de Enfermedad Laboral</t>
  </si>
  <si>
    <t>3.3.6 Medición del ausentismo por causa médica</t>
  </si>
  <si>
    <t>4.1.1 Metodología para la identificación de peligros, evaluación y valoración de los riesgos</t>
  </si>
  <si>
    <t>4.1.3 Identificación de sustancias catalogadas como carcinógenas o con toxicidad aguda</t>
  </si>
  <si>
    <t>4.2.1 Implementación de medidas de prevención y control de peligros/riesgos identificados</t>
  </si>
  <si>
    <t>4.2.2 Verificación de aplicación de medidas de prevención y control por parte de los trabajadores</t>
  </si>
  <si>
    <t>4.2.3 Elaboración de procedimientos, instructivos, fichas, protocolos</t>
  </si>
  <si>
    <t>4.2.4 Realización de inspecciones sistemáticas a las instalaciones, maquinaria o equipos con la participación del COPASST</t>
  </si>
  <si>
    <t>5.1.1 Se cuenta con el Plan de Prevención,  Preparación y Respuesta ante emergencias</t>
  </si>
  <si>
    <t>6.1.1 Definición de indicadores del SG-SST de acuerdo con las condiciones de la empresa</t>
  </si>
  <si>
    <t>6.1.3 Revisión anual de la alta dirección resultados de la auditoría</t>
  </si>
  <si>
    <t>7.1.1 Definición de acciones preventivas y correctivas con base en los resultados del SG-SST</t>
  </si>
  <si>
    <t>7.1.2 Acciones de mejora conforme a revisión de la alta dirección</t>
  </si>
  <si>
    <t>7.1.3 Acciones de mejora con base en investigaciones de accidentes de trabajo y enfermedades laborales</t>
  </si>
  <si>
    <t>7.1.4 Elaboración Plan de Mejoramiento e implementación de medidas y acciones correctivas solicitadas por autoridades y ARL</t>
  </si>
  <si>
    <t>3.1.1 Descripción sociodemográfica –  Diagnóstico de condiciones de salud</t>
  </si>
  <si>
    <t>RESOLUCIÓN 0312 DE 2019</t>
  </si>
  <si>
    <t xml:space="preserve">Por que la entidad es pública y no tiene los riesgos estipulados en el decreto 2090 de 2003 </t>
  </si>
  <si>
    <t>Constatar que para la selección y evaluacion de porveedores y/o contratistas, se valida que dichos proveedores o contratistas tienen documentado e implementado el SG-SST y que conoce los peligros/riesgos y la forma de controlarlos al ejecutar el servicio por realizar en la entidad.</t>
  </si>
  <si>
    <t>No se ha presentado mortalidad por accidente laboral</t>
  </si>
  <si>
    <t>en la entidad no se labora con sustancias carcinogenas o con toxicidad aguda</t>
  </si>
  <si>
    <t xml:space="preserve">En la entidad no hay agentes cancerigenos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</si>
</sst>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sz val="11"/>
      <color theme="1"/>
      <name val="Calibri"/>
      <family val="2"/>
      <scheme val="minor"/>
    </font>
    <font>
      <b/>
      <u/>
      <sz val="11"/>
      <color theme="1"/>
      <name val="Calibri"/>
      <family val="2"/>
      <scheme val="minor"/>
    </font>
  </fonts>
  <fills count="10">
    <fill>
      <patternFill patternType="none"/>
    </fill>
    <fill>
      <patternFill patternType="gray125"/>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rgb="FFFFFF00"/>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9" fontId="2" fillId="0" borderId="0" applyFont="0" applyFill="0" applyBorder="0" applyAlignment="0" applyProtection="0"/>
  </cellStyleXfs>
  <cellXfs count="40">
    <xf numFmtId="0" fontId="0" fillId="0" borderId="0" xfId="0"/>
    <xf numFmtId="0" fontId="0" fillId="0" borderId="0" xfId="0" applyAlignment="1">
      <alignment wrapText="1"/>
    </xf>
    <xf numFmtId="0" fontId="0" fillId="0" borderId="1" xfId="0" applyBorder="1" applyAlignment="1">
      <alignment vertical="center" wrapText="1"/>
    </xf>
    <xf numFmtId="0" fontId="0" fillId="0" borderId="0" xfId="0" applyAlignment="1">
      <alignment horizontal="center" wrapText="1"/>
    </xf>
    <xf numFmtId="0" fontId="0" fillId="0" borderId="1" xfId="0" applyBorder="1" applyAlignment="1">
      <alignment horizontal="center" wrapText="1"/>
    </xf>
    <xf numFmtId="0" fontId="1" fillId="4" borderId="1" xfId="0"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1" fillId="7" borderId="2" xfId="0" applyFont="1" applyFill="1" applyBorder="1" applyAlignment="1">
      <alignment horizontal="center" wrapText="1"/>
    </xf>
    <xf numFmtId="0" fontId="0" fillId="0" borderId="2" xfId="0" applyBorder="1" applyAlignment="1">
      <alignment horizontal="center"/>
    </xf>
    <xf numFmtId="0" fontId="0" fillId="0" borderId="1" xfId="0"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wrapText="1"/>
    </xf>
    <xf numFmtId="0" fontId="0" fillId="0" borderId="1" xfId="0" applyFill="1" applyBorder="1" applyAlignment="1">
      <alignment horizontal="lef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vertical="center" wrapText="1"/>
    </xf>
    <xf numFmtId="0" fontId="0" fillId="0" borderId="1" xfId="0" applyBorder="1" applyAlignment="1">
      <alignment horizontal="center" vertical="center" wrapText="1"/>
    </xf>
    <xf numFmtId="0" fontId="0" fillId="8" borderId="1" xfId="0" applyFill="1" applyBorder="1" applyAlignment="1">
      <alignment vertical="center" wrapText="1"/>
    </xf>
    <xf numFmtId="0" fontId="0" fillId="9" borderId="1" xfId="0" applyFill="1" applyBorder="1" applyAlignment="1">
      <alignment vertical="center" wrapText="1"/>
    </xf>
    <xf numFmtId="0" fontId="1" fillId="7" borderId="2" xfId="0" applyFont="1" applyFill="1" applyBorder="1" applyAlignment="1">
      <alignment horizontal="right" wrapText="1"/>
    </xf>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0" fillId="0" borderId="1" xfId="0" applyBorder="1" applyAlignment="1">
      <alignment horizontal="center" vertical="center" wrapText="1"/>
    </xf>
    <xf numFmtId="0" fontId="1" fillId="4" borderId="1" xfId="0" applyFont="1" applyFill="1" applyBorder="1" applyAlignment="1">
      <alignment horizontal="center" wrapText="1"/>
    </xf>
    <xf numFmtId="0" fontId="0" fillId="0" borderId="1" xfId="1" applyNumberFormat="1" applyFont="1" applyBorder="1" applyAlignment="1">
      <alignment horizontal="center" vertical="center" wrapText="1"/>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0" borderId="2" xfId="0" applyFont="1" applyBorder="1" applyAlignment="1">
      <alignment horizontal="right" wrapText="1"/>
    </xf>
    <xf numFmtId="0" fontId="1" fillId="6" borderId="1" xfId="0" applyFont="1" applyFill="1"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cellXfs>
  <cellStyles count="2">
    <cellStyle name="Normal" xfId="0" builtinId="0"/>
    <cellStyle name="Porcentaje" xfId="1" builtinId="5"/>
  </cellStyles>
  <dxfs count="33">
    <dxf>
      <fill>
        <patternFill>
          <bgColor rgb="FFFF9999"/>
        </patternFill>
      </fill>
    </dxf>
    <dxf>
      <fill>
        <patternFill>
          <bgColor rgb="FFFFFF99"/>
        </patternFill>
      </fill>
    </dxf>
    <dxf>
      <fill>
        <patternFill>
          <bgColor rgb="FF99FF99"/>
        </patternFill>
      </fill>
    </dxf>
    <dxf>
      <fill>
        <patternFill>
          <bgColor rgb="FFFF9999"/>
        </patternFill>
      </fill>
    </dxf>
    <dxf>
      <fill>
        <patternFill>
          <bgColor rgb="FFFFFF99"/>
        </patternFill>
      </fill>
    </dxf>
    <dxf>
      <fill>
        <patternFill>
          <bgColor rgb="FF99FF99"/>
        </patternFill>
      </fill>
    </dxf>
    <dxf>
      <fill>
        <patternFill>
          <bgColor rgb="FFFF9999"/>
        </patternFill>
      </fill>
    </dxf>
    <dxf>
      <fill>
        <patternFill>
          <bgColor rgb="FFFFFF99"/>
        </patternFill>
      </fill>
    </dxf>
    <dxf>
      <fill>
        <patternFill>
          <bgColor rgb="FF99FF99"/>
        </patternFill>
      </fill>
    </dxf>
    <dxf>
      <fill>
        <patternFill>
          <bgColor rgb="FFFF9999"/>
        </patternFill>
      </fill>
    </dxf>
    <dxf>
      <fill>
        <patternFill>
          <bgColor rgb="FFFFFF99"/>
        </patternFill>
      </fill>
    </dxf>
    <dxf>
      <fill>
        <patternFill>
          <bgColor rgb="FF99FF99"/>
        </patternFill>
      </fill>
    </dxf>
    <dxf>
      <fill>
        <patternFill>
          <bgColor rgb="FFFF9999"/>
        </patternFill>
      </fill>
    </dxf>
    <dxf>
      <fill>
        <patternFill>
          <bgColor rgb="FFFFFF99"/>
        </patternFill>
      </fill>
    </dxf>
    <dxf>
      <fill>
        <patternFill>
          <bgColor rgb="FF99FF99"/>
        </patternFill>
      </fill>
    </dxf>
    <dxf>
      <fill>
        <patternFill>
          <bgColor rgb="FFFF9999"/>
        </patternFill>
      </fill>
    </dxf>
    <dxf>
      <fill>
        <patternFill>
          <bgColor rgb="FFFFFF99"/>
        </patternFill>
      </fill>
    </dxf>
    <dxf>
      <fill>
        <patternFill>
          <bgColor rgb="FF99FF99"/>
        </patternFill>
      </fill>
    </dxf>
    <dxf>
      <fill>
        <patternFill>
          <bgColor rgb="FFFF9999"/>
        </patternFill>
      </fill>
    </dxf>
    <dxf>
      <fill>
        <patternFill>
          <bgColor rgb="FFFFFF99"/>
        </patternFill>
      </fill>
    </dxf>
    <dxf>
      <fill>
        <patternFill>
          <bgColor rgb="FF66FF99"/>
        </patternFill>
      </fill>
    </dxf>
    <dxf>
      <fill>
        <patternFill>
          <bgColor rgb="FFFF9999"/>
        </patternFill>
      </fill>
    </dxf>
    <dxf>
      <fill>
        <patternFill>
          <bgColor rgb="FFFFFF99"/>
        </patternFill>
      </fill>
    </dxf>
    <dxf>
      <fill>
        <patternFill>
          <bgColor rgb="FF99FF99"/>
        </patternFill>
      </fill>
    </dxf>
    <dxf>
      <fill>
        <patternFill>
          <bgColor rgb="FFFF9999"/>
        </patternFill>
      </fill>
    </dxf>
    <dxf>
      <fill>
        <patternFill>
          <bgColor rgb="FFFFFF99"/>
        </patternFill>
      </fill>
    </dxf>
    <dxf>
      <fill>
        <patternFill>
          <bgColor rgb="FF99FF99"/>
        </patternFill>
      </fill>
    </dxf>
    <dxf>
      <fill>
        <patternFill>
          <bgColor rgb="FFFF9999"/>
        </patternFill>
      </fill>
    </dxf>
    <dxf>
      <fill>
        <patternFill>
          <bgColor rgb="FFFFFF99"/>
        </patternFill>
      </fill>
    </dxf>
    <dxf>
      <fill>
        <patternFill>
          <bgColor rgb="FF99FF99"/>
        </patternFill>
      </fill>
    </dxf>
    <dxf>
      <fill>
        <patternFill>
          <bgColor rgb="FFFF7C80"/>
        </patternFill>
      </fill>
    </dxf>
    <dxf>
      <fill>
        <patternFill>
          <bgColor rgb="FFFFFF99"/>
        </patternFill>
      </fill>
    </dxf>
    <dxf>
      <fill>
        <patternFill>
          <bgColor rgb="FF99FF99"/>
        </patternFill>
      </fill>
    </dxf>
  </dxfs>
  <tableStyles count="0" defaultTableStyle="TableStyleMedium2" defaultPivotStyle="PivotStyleLight16"/>
  <colors>
    <mruColors>
      <color rgb="FF99FF99"/>
      <color rgb="FFFFFF99"/>
      <color rgb="FFFF9999"/>
      <color rgb="FF66FF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tabSelected="1" topLeftCell="D1" zoomScale="120" zoomScaleNormal="120" workbookViewId="0">
      <selection activeCell="I62" sqref="I62"/>
    </sheetView>
  </sheetViews>
  <sheetFormatPr baseColWidth="10" defaultRowHeight="15" x14ac:dyDescent="0.25"/>
  <cols>
    <col min="2" max="2" width="14" customWidth="1"/>
    <col min="3" max="3" width="43.7109375" customWidth="1"/>
    <col min="4" max="4" width="91.7109375" style="13" bestFit="1" customWidth="1"/>
    <col min="5" max="5" width="10.85546875" style="3" customWidth="1"/>
    <col min="6" max="6" width="7.7109375" style="3" customWidth="1"/>
    <col min="7" max="10" width="10.85546875" style="3" customWidth="1"/>
    <col min="11" max="11" width="20.5703125" style="3" customWidth="1"/>
    <col min="12" max="12" width="18.42578125" customWidth="1"/>
    <col min="13" max="13" width="61" style="1" customWidth="1"/>
    <col min="14" max="14" width="70.7109375" style="13" customWidth="1"/>
  </cols>
  <sheetData>
    <row r="1" spans="1:14" x14ac:dyDescent="0.25">
      <c r="A1" s="36" t="s">
        <v>222</v>
      </c>
      <c r="B1" s="36"/>
      <c r="C1" s="36"/>
      <c r="D1" s="36"/>
      <c r="E1" s="36"/>
      <c r="F1" s="36"/>
      <c r="G1" s="36"/>
      <c r="H1" s="36"/>
      <c r="I1" s="36"/>
      <c r="J1" s="36"/>
      <c r="K1" s="36"/>
      <c r="L1" s="36"/>
      <c r="M1" s="36"/>
      <c r="N1" s="36"/>
    </row>
    <row r="2" spans="1:14" ht="15" customHeight="1" x14ac:dyDescent="0.25">
      <c r="A2" s="25"/>
      <c r="B2" s="25" t="s">
        <v>25</v>
      </c>
      <c r="C2" s="25"/>
      <c r="D2" s="29" t="s">
        <v>175</v>
      </c>
      <c r="E2" s="29" t="s">
        <v>176</v>
      </c>
      <c r="F2" s="29" t="s">
        <v>40</v>
      </c>
      <c r="G2" s="29" t="s">
        <v>20</v>
      </c>
      <c r="H2" s="29" t="s">
        <v>21</v>
      </c>
      <c r="I2" s="29" t="s">
        <v>24</v>
      </c>
      <c r="J2" s="29"/>
      <c r="K2" s="29" t="s">
        <v>174</v>
      </c>
      <c r="L2" s="29" t="s">
        <v>173</v>
      </c>
      <c r="M2" s="29" t="s">
        <v>177</v>
      </c>
      <c r="N2" s="29" t="s">
        <v>41</v>
      </c>
    </row>
    <row r="3" spans="1:14" ht="30" x14ac:dyDescent="0.25">
      <c r="A3" s="25"/>
      <c r="B3" s="25"/>
      <c r="C3" s="25"/>
      <c r="D3" s="29"/>
      <c r="E3" s="29"/>
      <c r="F3" s="29"/>
      <c r="G3" s="29"/>
      <c r="H3" s="29"/>
      <c r="I3" s="5" t="s">
        <v>22</v>
      </c>
      <c r="J3" s="5" t="s">
        <v>23</v>
      </c>
      <c r="K3" s="29"/>
      <c r="L3" s="29"/>
      <c r="M3" s="29"/>
      <c r="N3" s="29"/>
    </row>
    <row r="4" spans="1:14" ht="90" x14ac:dyDescent="0.25">
      <c r="A4" s="31" t="s">
        <v>0</v>
      </c>
      <c r="B4" s="31" t="s">
        <v>31</v>
      </c>
      <c r="C4" s="33" t="s">
        <v>4</v>
      </c>
      <c r="D4" s="9" t="s">
        <v>140</v>
      </c>
      <c r="E4" s="8">
        <v>0.5</v>
      </c>
      <c r="F4" s="30">
        <f>SUM(E4:E11)</f>
        <v>4</v>
      </c>
      <c r="G4" s="8">
        <v>0</v>
      </c>
      <c r="H4" s="8"/>
      <c r="I4" s="8"/>
      <c r="J4" s="8"/>
      <c r="K4" s="12">
        <v>0</v>
      </c>
      <c r="L4" s="34">
        <f>SUM(K4:K11)</f>
        <v>2</v>
      </c>
      <c r="M4" s="2" t="s">
        <v>47</v>
      </c>
      <c r="N4" s="9" t="s">
        <v>178</v>
      </c>
    </row>
    <row r="5" spans="1:14" x14ac:dyDescent="0.25">
      <c r="A5" s="31"/>
      <c r="B5" s="31"/>
      <c r="C5" s="33"/>
      <c r="D5" s="9" t="s">
        <v>141</v>
      </c>
      <c r="E5" s="8">
        <v>0.5</v>
      </c>
      <c r="F5" s="30"/>
      <c r="G5" s="8">
        <v>0</v>
      </c>
      <c r="H5" s="8"/>
      <c r="I5" s="8"/>
      <c r="J5" s="8"/>
      <c r="K5" s="12">
        <v>0</v>
      </c>
      <c r="L5" s="34"/>
      <c r="M5" s="2" t="s">
        <v>42</v>
      </c>
      <c r="N5" s="9" t="s">
        <v>179</v>
      </c>
    </row>
    <row r="6" spans="1:14" ht="75" x14ac:dyDescent="0.25">
      <c r="A6" s="31"/>
      <c r="B6" s="31"/>
      <c r="C6" s="33"/>
      <c r="D6" s="9" t="s">
        <v>142</v>
      </c>
      <c r="E6" s="8">
        <v>0.5</v>
      </c>
      <c r="F6" s="30"/>
      <c r="G6" s="8">
        <v>0</v>
      </c>
      <c r="H6" s="8"/>
      <c r="I6" s="8"/>
      <c r="J6" s="8"/>
      <c r="K6" s="12">
        <v>0</v>
      </c>
      <c r="L6" s="34"/>
      <c r="M6" s="2" t="s">
        <v>43</v>
      </c>
      <c r="N6" s="9" t="s">
        <v>180</v>
      </c>
    </row>
    <row r="7" spans="1:14" ht="225" x14ac:dyDescent="0.25">
      <c r="A7" s="31"/>
      <c r="B7" s="31"/>
      <c r="C7" s="33"/>
      <c r="D7" s="9" t="s">
        <v>143</v>
      </c>
      <c r="E7" s="8">
        <v>0.5</v>
      </c>
      <c r="F7" s="30"/>
      <c r="G7" s="8">
        <v>0.5</v>
      </c>
      <c r="H7" s="8"/>
      <c r="I7" s="8"/>
      <c r="J7" s="8"/>
      <c r="K7" s="12">
        <v>0.5</v>
      </c>
      <c r="L7" s="34"/>
      <c r="M7" s="2" t="s">
        <v>44</v>
      </c>
      <c r="N7" s="9" t="s">
        <v>181</v>
      </c>
    </row>
    <row r="8" spans="1:14" ht="150" x14ac:dyDescent="0.25">
      <c r="A8" s="31"/>
      <c r="B8" s="31"/>
      <c r="C8" s="33"/>
      <c r="D8" s="9" t="s">
        <v>195</v>
      </c>
      <c r="E8" s="8">
        <v>0.5</v>
      </c>
      <c r="F8" s="30"/>
      <c r="G8" s="8"/>
      <c r="H8" s="8"/>
      <c r="I8" s="8" t="s">
        <v>223</v>
      </c>
      <c r="J8" s="8"/>
      <c r="K8" s="12"/>
      <c r="L8" s="34"/>
      <c r="M8" s="2" t="s">
        <v>96</v>
      </c>
      <c r="N8" s="9" t="s">
        <v>101</v>
      </c>
    </row>
    <row r="9" spans="1:14" ht="165" x14ac:dyDescent="0.25">
      <c r="A9" s="31"/>
      <c r="B9" s="31"/>
      <c r="C9" s="33"/>
      <c r="D9" s="9" t="s">
        <v>144</v>
      </c>
      <c r="E9" s="8">
        <v>0.5</v>
      </c>
      <c r="F9" s="30"/>
      <c r="G9" s="8">
        <v>0.5</v>
      </c>
      <c r="H9" s="8"/>
      <c r="I9" s="8"/>
      <c r="J9" s="8"/>
      <c r="K9" s="12">
        <v>0.5</v>
      </c>
      <c r="L9" s="34"/>
      <c r="M9" s="2" t="s">
        <v>97</v>
      </c>
      <c r="N9" s="9" t="s">
        <v>182</v>
      </c>
    </row>
    <row r="10" spans="1:14" ht="90" x14ac:dyDescent="0.25">
      <c r="A10" s="31"/>
      <c r="B10" s="31"/>
      <c r="C10" s="33"/>
      <c r="D10" s="9" t="s">
        <v>145</v>
      </c>
      <c r="E10" s="8">
        <v>0.5</v>
      </c>
      <c r="F10" s="30"/>
      <c r="G10" s="8">
        <v>0.5</v>
      </c>
      <c r="H10" s="8"/>
      <c r="I10" s="8"/>
      <c r="J10" s="8"/>
      <c r="K10" s="12">
        <v>0.5</v>
      </c>
      <c r="L10" s="34"/>
      <c r="M10" s="2" t="s">
        <v>45</v>
      </c>
      <c r="N10" s="9" t="s">
        <v>183</v>
      </c>
    </row>
    <row r="11" spans="1:14" ht="120" x14ac:dyDescent="0.25">
      <c r="A11" s="31"/>
      <c r="B11" s="31"/>
      <c r="C11" s="33"/>
      <c r="D11" s="9" t="s">
        <v>146</v>
      </c>
      <c r="E11" s="8">
        <v>0.5</v>
      </c>
      <c r="F11" s="30"/>
      <c r="G11" s="8">
        <v>0.5</v>
      </c>
      <c r="H11" s="8"/>
      <c r="I11" s="8"/>
      <c r="J11" s="8"/>
      <c r="K11" s="12">
        <v>0.5</v>
      </c>
      <c r="L11" s="34"/>
      <c r="M11" s="2" t="s">
        <v>98</v>
      </c>
      <c r="N11" s="9" t="s">
        <v>184</v>
      </c>
    </row>
    <row r="12" spans="1:14" ht="120" x14ac:dyDescent="0.25">
      <c r="A12" s="31"/>
      <c r="B12" s="31"/>
      <c r="C12" s="33" t="s">
        <v>26</v>
      </c>
      <c r="D12" s="9" t="s">
        <v>147</v>
      </c>
      <c r="E12" s="8">
        <v>2</v>
      </c>
      <c r="F12" s="28">
        <f>SUM(E12:E14)</f>
        <v>6</v>
      </c>
      <c r="G12" s="8">
        <v>2</v>
      </c>
      <c r="H12" s="8"/>
      <c r="I12" s="8"/>
      <c r="J12" s="8"/>
      <c r="K12" s="12">
        <v>2</v>
      </c>
      <c r="L12" s="34">
        <f>SUM(K12:K14)</f>
        <v>4</v>
      </c>
      <c r="M12" s="2" t="s">
        <v>99</v>
      </c>
      <c r="N12" s="9" t="s">
        <v>185</v>
      </c>
    </row>
    <row r="13" spans="1:14" ht="120" x14ac:dyDescent="0.25">
      <c r="A13" s="31"/>
      <c r="B13" s="31"/>
      <c r="C13" s="33"/>
      <c r="D13" s="9" t="s">
        <v>196</v>
      </c>
      <c r="E13" s="8">
        <v>2</v>
      </c>
      <c r="F13" s="28"/>
      <c r="G13" s="8">
        <v>2</v>
      </c>
      <c r="H13" s="8"/>
      <c r="I13" s="8"/>
      <c r="J13" s="8"/>
      <c r="K13" s="12">
        <v>2</v>
      </c>
      <c r="L13" s="34"/>
      <c r="M13" s="2" t="s">
        <v>46</v>
      </c>
      <c r="N13" s="9" t="s">
        <v>186</v>
      </c>
    </row>
    <row r="14" spans="1:14" ht="45" x14ac:dyDescent="0.25">
      <c r="A14" s="31"/>
      <c r="B14" s="31"/>
      <c r="C14" s="33"/>
      <c r="D14" s="9" t="s">
        <v>197</v>
      </c>
      <c r="E14" s="8">
        <v>2</v>
      </c>
      <c r="F14" s="28"/>
      <c r="G14" s="8">
        <v>0</v>
      </c>
      <c r="H14" s="8"/>
      <c r="I14" s="8"/>
      <c r="J14" s="8"/>
      <c r="K14" s="12"/>
      <c r="L14" s="34"/>
      <c r="M14" s="2" t="s">
        <v>48</v>
      </c>
      <c r="N14" s="9" t="s">
        <v>102</v>
      </c>
    </row>
    <row r="15" spans="1:14" ht="120" x14ac:dyDescent="0.25">
      <c r="A15" s="31"/>
      <c r="B15" s="33" t="s">
        <v>32</v>
      </c>
      <c r="C15" s="6" t="s">
        <v>30</v>
      </c>
      <c r="D15" s="15" t="s">
        <v>148</v>
      </c>
      <c r="E15" s="8">
        <v>1</v>
      </c>
      <c r="F15" s="28">
        <f>SUM(E15:E25)</f>
        <v>15</v>
      </c>
      <c r="G15" s="8">
        <v>1</v>
      </c>
      <c r="H15" s="8"/>
      <c r="I15" s="8"/>
      <c r="J15" s="8"/>
      <c r="K15" s="8">
        <v>1</v>
      </c>
      <c r="L15" s="34">
        <f>SUM(K15:K25)</f>
        <v>15</v>
      </c>
      <c r="M15" s="2" t="s">
        <v>100</v>
      </c>
      <c r="N15" s="9" t="s">
        <v>187</v>
      </c>
    </row>
    <row r="16" spans="1:14" ht="60" x14ac:dyDescent="0.25">
      <c r="A16" s="31"/>
      <c r="B16" s="33"/>
      <c r="C16" s="6" t="s">
        <v>29</v>
      </c>
      <c r="D16" s="15" t="s">
        <v>149</v>
      </c>
      <c r="E16" s="8">
        <v>1</v>
      </c>
      <c r="F16" s="28"/>
      <c r="G16" s="8">
        <v>1</v>
      </c>
      <c r="H16" s="8"/>
      <c r="I16" s="8"/>
      <c r="J16" s="8"/>
      <c r="K16" s="8">
        <v>1</v>
      </c>
      <c r="L16" s="34"/>
      <c r="M16" s="2" t="s">
        <v>49</v>
      </c>
      <c r="N16" s="9" t="s">
        <v>188</v>
      </c>
    </row>
    <row r="17" spans="1:14" ht="90" x14ac:dyDescent="0.25">
      <c r="A17" s="31"/>
      <c r="B17" s="33"/>
      <c r="C17" s="6" t="s">
        <v>5</v>
      </c>
      <c r="D17" s="15" t="s">
        <v>150</v>
      </c>
      <c r="E17" s="8">
        <v>1</v>
      </c>
      <c r="F17" s="28"/>
      <c r="G17" s="8">
        <v>1</v>
      </c>
      <c r="H17" s="8"/>
      <c r="I17" s="8"/>
      <c r="J17" s="8"/>
      <c r="K17" s="8">
        <v>1</v>
      </c>
      <c r="L17" s="34"/>
      <c r="M17" s="2" t="s">
        <v>50</v>
      </c>
      <c r="N17" s="9" t="s">
        <v>189</v>
      </c>
    </row>
    <row r="18" spans="1:14" ht="105" x14ac:dyDescent="0.25">
      <c r="A18" s="31"/>
      <c r="B18" s="33"/>
      <c r="C18" s="6" t="s">
        <v>28</v>
      </c>
      <c r="D18" s="15" t="s">
        <v>151</v>
      </c>
      <c r="E18" s="8">
        <v>2</v>
      </c>
      <c r="F18" s="28"/>
      <c r="G18" s="8">
        <v>2</v>
      </c>
      <c r="H18" s="8"/>
      <c r="I18" s="8"/>
      <c r="J18" s="8"/>
      <c r="K18" s="8">
        <v>2</v>
      </c>
      <c r="L18" s="34"/>
      <c r="M18" s="2" t="s">
        <v>51</v>
      </c>
      <c r="N18" s="9" t="s">
        <v>190</v>
      </c>
    </row>
    <row r="19" spans="1:14" ht="90" x14ac:dyDescent="0.25">
      <c r="A19" s="31"/>
      <c r="B19" s="33"/>
      <c r="C19" s="6" t="s">
        <v>27</v>
      </c>
      <c r="D19" s="9" t="s">
        <v>152</v>
      </c>
      <c r="E19" s="8">
        <v>2</v>
      </c>
      <c r="F19" s="28"/>
      <c r="G19" s="8">
        <v>2</v>
      </c>
      <c r="H19" s="8"/>
      <c r="I19" s="8"/>
      <c r="J19" s="8"/>
      <c r="K19" s="8">
        <v>2</v>
      </c>
      <c r="L19" s="34"/>
      <c r="M19" s="2" t="s">
        <v>52</v>
      </c>
      <c r="N19" s="9" t="s">
        <v>191</v>
      </c>
    </row>
    <row r="20" spans="1:14" ht="150" x14ac:dyDescent="0.25">
      <c r="A20" s="31"/>
      <c r="B20" s="33"/>
      <c r="C20" s="7" t="s">
        <v>6</v>
      </c>
      <c r="D20" s="15" t="s">
        <v>153</v>
      </c>
      <c r="E20" s="8">
        <v>1</v>
      </c>
      <c r="F20" s="28"/>
      <c r="G20" s="8">
        <v>1</v>
      </c>
      <c r="H20" s="8"/>
      <c r="I20" s="8"/>
      <c r="J20" s="8"/>
      <c r="K20" s="8">
        <v>1</v>
      </c>
      <c r="L20" s="34"/>
      <c r="M20" s="2" t="s">
        <v>53</v>
      </c>
      <c r="N20" s="9" t="s">
        <v>192</v>
      </c>
    </row>
    <row r="21" spans="1:14" ht="60" x14ac:dyDescent="0.25">
      <c r="A21" s="31"/>
      <c r="B21" s="33"/>
      <c r="C21" s="6" t="s">
        <v>7</v>
      </c>
      <c r="D21" s="9" t="s">
        <v>154</v>
      </c>
      <c r="E21" s="8">
        <v>2</v>
      </c>
      <c r="F21" s="28"/>
      <c r="G21" s="17">
        <v>2</v>
      </c>
      <c r="H21" s="8"/>
      <c r="I21" s="8"/>
      <c r="J21" s="8"/>
      <c r="K21" s="8">
        <v>2</v>
      </c>
      <c r="L21" s="34"/>
      <c r="M21" s="2" t="s">
        <v>54</v>
      </c>
      <c r="N21" s="9" t="s">
        <v>193</v>
      </c>
    </row>
    <row r="22" spans="1:14" ht="60" x14ac:dyDescent="0.25">
      <c r="A22" s="31"/>
      <c r="B22" s="33"/>
      <c r="C22" s="7" t="s">
        <v>8</v>
      </c>
      <c r="D22" s="9" t="s">
        <v>155</v>
      </c>
      <c r="E22" s="8">
        <v>1</v>
      </c>
      <c r="F22" s="28"/>
      <c r="G22" s="8">
        <v>1</v>
      </c>
      <c r="H22" s="8"/>
      <c r="I22" s="8"/>
      <c r="J22" s="8"/>
      <c r="K22" s="8">
        <v>1</v>
      </c>
      <c r="L22" s="34"/>
      <c r="M22" s="2" t="s">
        <v>55</v>
      </c>
      <c r="N22" s="9" t="s">
        <v>103</v>
      </c>
    </row>
    <row r="23" spans="1:14" ht="75" x14ac:dyDescent="0.25">
      <c r="A23" s="31"/>
      <c r="B23" s="33"/>
      <c r="C23" s="7" t="s">
        <v>9</v>
      </c>
      <c r="D23" s="9" t="s">
        <v>156</v>
      </c>
      <c r="E23" s="8">
        <v>1</v>
      </c>
      <c r="F23" s="28"/>
      <c r="G23" s="17">
        <v>1</v>
      </c>
      <c r="H23" s="8"/>
      <c r="I23" s="8"/>
      <c r="J23" s="8"/>
      <c r="K23" s="8">
        <v>1</v>
      </c>
      <c r="L23" s="34"/>
      <c r="M23" s="2" t="s">
        <v>56</v>
      </c>
      <c r="N23" s="9" t="s">
        <v>104</v>
      </c>
    </row>
    <row r="24" spans="1:14" ht="75" x14ac:dyDescent="0.25">
      <c r="A24" s="31"/>
      <c r="B24" s="33"/>
      <c r="C24" s="7" t="s">
        <v>10</v>
      </c>
      <c r="D24" s="9" t="s">
        <v>157</v>
      </c>
      <c r="E24" s="8">
        <v>2</v>
      </c>
      <c r="F24" s="28"/>
      <c r="G24" s="8">
        <v>2</v>
      </c>
      <c r="H24" s="8"/>
      <c r="I24" s="8"/>
      <c r="J24" s="8"/>
      <c r="K24" s="8">
        <v>2</v>
      </c>
      <c r="L24" s="34"/>
      <c r="M24" s="2" t="s">
        <v>224</v>
      </c>
      <c r="N24" s="9" t="s">
        <v>105</v>
      </c>
    </row>
    <row r="25" spans="1:14" ht="30" x14ac:dyDescent="0.25">
      <c r="A25" s="31"/>
      <c r="B25" s="33"/>
      <c r="C25" s="7" t="s">
        <v>11</v>
      </c>
      <c r="D25" s="9" t="s">
        <v>158</v>
      </c>
      <c r="E25" s="8">
        <v>1</v>
      </c>
      <c r="F25" s="28"/>
      <c r="G25" s="17">
        <v>1</v>
      </c>
      <c r="H25" s="8"/>
      <c r="I25" s="8"/>
      <c r="J25" s="8"/>
      <c r="K25" s="8">
        <v>1</v>
      </c>
      <c r="L25" s="34"/>
      <c r="M25" s="2" t="s">
        <v>57</v>
      </c>
      <c r="N25" s="9" t="s">
        <v>106</v>
      </c>
    </row>
    <row r="26" spans="1:14" ht="90" x14ac:dyDescent="0.25">
      <c r="A26" s="32" t="s">
        <v>1</v>
      </c>
      <c r="B26" s="23" t="s">
        <v>33</v>
      </c>
      <c r="C26" s="32" t="s">
        <v>12</v>
      </c>
      <c r="D26" s="15" t="s">
        <v>221</v>
      </c>
      <c r="E26" s="8">
        <v>1</v>
      </c>
      <c r="F26" s="28">
        <f>SUM(E26:E34)</f>
        <v>9</v>
      </c>
      <c r="G26" s="8">
        <v>1</v>
      </c>
      <c r="H26" s="8">
        <v>0</v>
      </c>
      <c r="I26" s="8"/>
      <c r="J26" s="8"/>
      <c r="K26" s="8">
        <v>1</v>
      </c>
      <c r="L26" s="34">
        <f>SUM(K26:K34)</f>
        <v>9</v>
      </c>
      <c r="M26" s="18" t="s">
        <v>58</v>
      </c>
      <c r="N26" s="9" t="s">
        <v>107</v>
      </c>
    </row>
    <row r="27" spans="1:14" ht="120" x14ac:dyDescent="0.25">
      <c r="A27" s="32"/>
      <c r="B27" s="23"/>
      <c r="C27" s="32"/>
      <c r="D27" s="9" t="s">
        <v>159</v>
      </c>
      <c r="E27" s="8">
        <v>1</v>
      </c>
      <c r="F27" s="28"/>
      <c r="G27" s="8">
        <v>1</v>
      </c>
      <c r="H27" s="8"/>
      <c r="I27" s="8"/>
      <c r="J27" s="8"/>
      <c r="K27" s="8">
        <v>1</v>
      </c>
      <c r="L27" s="34"/>
      <c r="M27" s="2" t="s">
        <v>59</v>
      </c>
      <c r="N27" s="9" t="s">
        <v>108</v>
      </c>
    </row>
    <row r="28" spans="1:14" ht="90" x14ac:dyDescent="0.25">
      <c r="A28" s="32"/>
      <c r="B28" s="23"/>
      <c r="C28" s="32"/>
      <c r="D28" s="9" t="s">
        <v>160</v>
      </c>
      <c r="E28" s="8">
        <v>1</v>
      </c>
      <c r="F28" s="28"/>
      <c r="G28" s="8">
        <v>1</v>
      </c>
      <c r="H28" s="8"/>
      <c r="I28" s="8"/>
      <c r="J28" s="8"/>
      <c r="K28" s="8">
        <v>1</v>
      </c>
      <c r="L28" s="34"/>
      <c r="M28" s="2" t="s">
        <v>60</v>
      </c>
      <c r="N28" s="9" t="s">
        <v>109</v>
      </c>
    </row>
    <row r="29" spans="1:14" ht="150" x14ac:dyDescent="0.25">
      <c r="A29" s="32"/>
      <c r="B29" s="23"/>
      <c r="C29" s="32"/>
      <c r="D29" s="9" t="s">
        <v>198</v>
      </c>
      <c r="E29" s="8">
        <v>1</v>
      </c>
      <c r="F29" s="28"/>
      <c r="G29" s="17">
        <v>1</v>
      </c>
      <c r="H29" s="8"/>
      <c r="I29" s="8"/>
      <c r="J29" s="8"/>
      <c r="K29" s="8">
        <v>1</v>
      </c>
      <c r="L29" s="34"/>
      <c r="M29" s="18" t="s">
        <v>61</v>
      </c>
      <c r="N29" s="9" t="s">
        <v>110</v>
      </c>
    </row>
    <row r="30" spans="1:14" ht="60" x14ac:dyDescent="0.25">
      <c r="A30" s="32"/>
      <c r="B30" s="23"/>
      <c r="C30" s="32"/>
      <c r="D30" s="9" t="s">
        <v>161</v>
      </c>
      <c r="E30" s="8">
        <v>1</v>
      </c>
      <c r="F30" s="28"/>
      <c r="G30" s="8">
        <v>1</v>
      </c>
      <c r="H30" s="8"/>
      <c r="I30" s="8"/>
      <c r="J30" s="8"/>
      <c r="K30" s="8">
        <v>1</v>
      </c>
      <c r="L30" s="34"/>
      <c r="M30" s="2" t="s">
        <v>62</v>
      </c>
      <c r="N30" s="9" t="s">
        <v>111</v>
      </c>
    </row>
    <row r="31" spans="1:14" ht="135" x14ac:dyDescent="0.25">
      <c r="A31" s="32"/>
      <c r="B31" s="23"/>
      <c r="C31" s="32"/>
      <c r="D31" s="9" t="s">
        <v>162</v>
      </c>
      <c r="E31" s="8">
        <v>1</v>
      </c>
      <c r="F31" s="28"/>
      <c r="G31" s="8">
        <v>1</v>
      </c>
      <c r="H31" s="8"/>
      <c r="I31" s="8"/>
      <c r="J31" s="8"/>
      <c r="K31" s="8">
        <v>1</v>
      </c>
      <c r="L31" s="34"/>
      <c r="M31" s="2" t="s">
        <v>63</v>
      </c>
      <c r="N31" s="9" t="s">
        <v>112</v>
      </c>
    </row>
    <row r="32" spans="1:14" ht="60" x14ac:dyDescent="0.25">
      <c r="A32" s="32"/>
      <c r="B32" s="23"/>
      <c r="C32" s="32"/>
      <c r="D32" s="9" t="s">
        <v>163</v>
      </c>
      <c r="E32" s="8">
        <v>1</v>
      </c>
      <c r="F32" s="28"/>
      <c r="G32" s="8">
        <v>1</v>
      </c>
      <c r="H32" s="8"/>
      <c r="I32" s="8"/>
      <c r="J32" s="8"/>
      <c r="K32" s="8">
        <v>1</v>
      </c>
      <c r="L32" s="34"/>
      <c r="M32" s="2" t="s">
        <v>64</v>
      </c>
      <c r="N32" s="9" t="s">
        <v>113</v>
      </c>
    </row>
    <row r="33" spans="1:14" ht="45" x14ac:dyDescent="0.25">
      <c r="A33" s="32"/>
      <c r="B33" s="23"/>
      <c r="C33" s="32"/>
      <c r="D33" s="9" t="s">
        <v>164</v>
      </c>
      <c r="E33" s="8">
        <v>1</v>
      </c>
      <c r="F33" s="28"/>
      <c r="G33" s="8">
        <v>1</v>
      </c>
      <c r="H33" s="8"/>
      <c r="I33" s="8"/>
      <c r="J33" s="8"/>
      <c r="K33" s="8">
        <v>1</v>
      </c>
      <c r="L33" s="34"/>
      <c r="M33" s="2" t="s">
        <v>65</v>
      </c>
      <c r="N33" s="9" t="s">
        <v>114</v>
      </c>
    </row>
    <row r="34" spans="1:14" ht="60" x14ac:dyDescent="0.25">
      <c r="A34" s="32"/>
      <c r="B34" s="23"/>
      <c r="C34" s="32"/>
      <c r="D34" s="9" t="s">
        <v>165</v>
      </c>
      <c r="E34" s="8">
        <v>1</v>
      </c>
      <c r="F34" s="28"/>
      <c r="G34" s="17">
        <v>1</v>
      </c>
      <c r="H34" s="4"/>
      <c r="I34" s="4"/>
      <c r="J34" s="4"/>
      <c r="K34" s="8">
        <v>1</v>
      </c>
      <c r="L34" s="34"/>
      <c r="M34" s="18" t="s">
        <v>66</v>
      </c>
      <c r="N34" s="9" t="s">
        <v>115</v>
      </c>
    </row>
    <row r="35" spans="1:14" ht="150" x14ac:dyDescent="0.25">
      <c r="A35" s="32"/>
      <c r="B35" s="23"/>
      <c r="C35" s="23" t="s">
        <v>13</v>
      </c>
      <c r="D35" s="9" t="s">
        <v>199</v>
      </c>
      <c r="E35" s="8">
        <v>2</v>
      </c>
      <c r="F35" s="28">
        <f>SUM(E35:E37)</f>
        <v>5</v>
      </c>
      <c r="G35" s="14">
        <v>2</v>
      </c>
      <c r="H35" s="4"/>
      <c r="I35" s="4"/>
      <c r="J35" s="4"/>
      <c r="K35" s="8">
        <v>2</v>
      </c>
      <c r="L35" s="34">
        <f>SUM(K35:K37)</f>
        <v>4.5</v>
      </c>
      <c r="M35" s="2" t="s">
        <v>67</v>
      </c>
      <c r="N35" s="9" t="s">
        <v>116</v>
      </c>
    </row>
    <row r="36" spans="1:14" ht="135" x14ac:dyDescent="0.25">
      <c r="A36" s="32"/>
      <c r="B36" s="23"/>
      <c r="C36" s="23"/>
      <c r="D36" s="9" t="s">
        <v>200</v>
      </c>
      <c r="E36" s="8">
        <v>2</v>
      </c>
      <c r="F36" s="28"/>
      <c r="G36" s="14">
        <v>2</v>
      </c>
      <c r="H36" s="4"/>
      <c r="I36" s="4"/>
      <c r="J36" s="4"/>
      <c r="K36" s="8">
        <v>2</v>
      </c>
      <c r="L36" s="34"/>
      <c r="M36" s="2" t="s">
        <v>68</v>
      </c>
      <c r="N36" s="9" t="s">
        <v>117</v>
      </c>
    </row>
    <row r="37" spans="1:14" ht="75" x14ac:dyDescent="0.25">
      <c r="A37" s="32"/>
      <c r="B37" s="23"/>
      <c r="C37" s="23"/>
      <c r="D37" s="15" t="s">
        <v>201</v>
      </c>
      <c r="E37" s="8">
        <v>1</v>
      </c>
      <c r="F37" s="28"/>
      <c r="G37" s="14">
        <v>0.5</v>
      </c>
      <c r="H37" s="4"/>
      <c r="I37" s="4"/>
      <c r="J37" s="4"/>
      <c r="K37" s="8">
        <v>0.5</v>
      </c>
      <c r="L37" s="34"/>
      <c r="M37" s="21" t="s">
        <v>69</v>
      </c>
      <c r="N37" s="9" t="s">
        <v>194</v>
      </c>
    </row>
    <row r="38" spans="1:14" ht="60" x14ac:dyDescent="0.25">
      <c r="A38" s="32"/>
      <c r="B38" s="23"/>
      <c r="C38" s="23" t="s">
        <v>14</v>
      </c>
      <c r="D38" s="9" t="s">
        <v>202</v>
      </c>
      <c r="E38" s="8">
        <v>1</v>
      </c>
      <c r="F38" s="28">
        <f>SUM(E38:E43)</f>
        <v>6</v>
      </c>
      <c r="G38" s="19">
        <v>1</v>
      </c>
      <c r="H38" s="4"/>
      <c r="I38" s="4"/>
      <c r="J38" s="4"/>
      <c r="K38" s="8">
        <v>1</v>
      </c>
      <c r="L38" s="34">
        <f>SUM(K38:K43)</f>
        <v>4</v>
      </c>
      <c r="M38" s="20" t="s">
        <v>70</v>
      </c>
      <c r="N38" s="9" t="s">
        <v>118</v>
      </c>
    </row>
    <row r="39" spans="1:14" ht="60" x14ac:dyDescent="0.25">
      <c r="A39" s="32"/>
      <c r="B39" s="23"/>
      <c r="C39" s="23"/>
      <c r="D39" s="9" t="s">
        <v>203</v>
      </c>
      <c r="E39" s="8">
        <v>1</v>
      </c>
      <c r="F39" s="28"/>
      <c r="G39" s="4"/>
      <c r="H39" s="4"/>
      <c r="I39" s="4"/>
      <c r="J39" s="4"/>
      <c r="K39" s="8"/>
      <c r="L39" s="34"/>
      <c r="M39" s="2" t="s">
        <v>71</v>
      </c>
      <c r="N39" s="9" t="s">
        <v>119</v>
      </c>
    </row>
    <row r="40" spans="1:14" ht="105" x14ac:dyDescent="0.25">
      <c r="A40" s="32"/>
      <c r="B40" s="23"/>
      <c r="C40" s="23"/>
      <c r="D40" s="9" t="s">
        <v>204</v>
      </c>
      <c r="E40" s="8">
        <v>1</v>
      </c>
      <c r="F40" s="28"/>
      <c r="G40" s="4"/>
      <c r="H40" s="4" t="s">
        <v>225</v>
      </c>
      <c r="I40" s="4"/>
      <c r="J40" s="4"/>
      <c r="K40" s="8">
        <v>0</v>
      </c>
      <c r="L40" s="34"/>
      <c r="M40" s="2" t="s">
        <v>72</v>
      </c>
      <c r="N40" s="9" t="s">
        <v>119</v>
      </c>
    </row>
    <row r="41" spans="1:14" ht="60" x14ac:dyDescent="0.25">
      <c r="A41" s="32"/>
      <c r="B41" s="23"/>
      <c r="C41" s="23"/>
      <c r="D41" s="9" t="s">
        <v>205</v>
      </c>
      <c r="E41" s="8">
        <v>1</v>
      </c>
      <c r="F41" s="28"/>
      <c r="G41" s="19">
        <v>1</v>
      </c>
      <c r="H41" s="4"/>
      <c r="I41" s="4"/>
      <c r="J41" s="4"/>
      <c r="K41" s="8">
        <v>1</v>
      </c>
      <c r="L41" s="34"/>
      <c r="M41" s="2" t="s">
        <v>73</v>
      </c>
      <c r="N41" s="9" t="s">
        <v>120</v>
      </c>
    </row>
    <row r="42" spans="1:14" ht="75" x14ac:dyDescent="0.25">
      <c r="A42" s="32"/>
      <c r="B42" s="23"/>
      <c r="C42" s="23"/>
      <c r="D42" s="9" t="s">
        <v>206</v>
      </c>
      <c r="E42" s="8">
        <v>1</v>
      </c>
      <c r="F42" s="28"/>
      <c r="G42" s="19">
        <v>1</v>
      </c>
      <c r="H42" s="4"/>
      <c r="I42" s="4"/>
      <c r="J42" s="4"/>
      <c r="K42" s="8">
        <v>1</v>
      </c>
      <c r="L42" s="34"/>
      <c r="M42" s="2" t="s">
        <v>74</v>
      </c>
      <c r="N42" s="9" t="s">
        <v>120</v>
      </c>
    </row>
    <row r="43" spans="1:14" ht="60" x14ac:dyDescent="0.25">
      <c r="A43" s="32"/>
      <c r="B43" s="23"/>
      <c r="C43" s="23"/>
      <c r="D43" s="9" t="s">
        <v>207</v>
      </c>
      <c r="E43" s="8">
        <v>1</v>
      </c>
      <c r="F43" s="28"/>
      <c r="G43" s="19">
        <v>1</v>
      </c>
      <c r="H43" s="4"/>
      <c r="I43" s="4"/>
      <c r="J43" s="4"/>
      <c r="K43" s="8">
        <v>1</v>
      </c>
      <c r="L43" s="34"/>
      <c r="M43" s="2" t="s">
        <v>75</v>
      </c>
      <c r="N43" s="9" t="s">
        <v>120</v>
      </c>
    </row>
    <row r="44" spans="1:14" ht="75" x14ac:dyDescent="0.25">
      <c r="A44" s="32"/>
      <c r="B44" s="23" t="s">
        <v>34</v>
      </c>
      <c r="C44" s="23" t="s">
        <v>15</v>
      </c>
      <c r="D44" s="9" t="s">
        <v>208</v>
      </c>
      <c r="E44" s="8">
        <v>4</v>
      </c>
      <c r="F44" s="28">
        <f>SUM(E44:E47)</f>
        <v>15</v>
      </c>
      <c r="G44" s="19">
        <v>4</v>
      </c>
      <c r="H44" s="4"/>
      <c r="I44" s="4"/>
      <c r="J44" s="4"/>
      <c r="K44" s="8">
        <v>4</v>
      </c>
      <c r="L44" s="34">
        <f>SUM(K44:K47)</f>
        <v>8</v>
      </c>
      <c r="M44" s="2" t="s">
        <v>76</v>
      </c>
      <c r="N44" s="9" t="s">
        <v>121</v>
      </c>
    </row>
    <row r="45" spans="1:14" ht="135" x14ac:dyDescent="0.25">
      <c r="A45" s="32"/>
      <c r="B45" s="23"/>
      <c r="C45" s="23"/>
      <c r="D45" s="9" t="s">
        <v>166</v>
      </c>
      <c r="E45" s="8">
        <v>4</v>
      </c>
      <c r="F45" s="28"/>
      <c r="G45" s="19">
        <v>4</v>
      </c>
      <c r="H45" s="4"/>
      <c r="I45" s="4"/>
      <c r="J45" s="4"/>
      <c r="K45" s="8">
        <v>4</v>
      </c>
      <c r="L45" s="34"/>
      <c r="M45" s="2" t="s">
        <v>77</v>
      </c>
      <c r="N45" s="9" t="s">
        <v>122</v>
      </c>
    </row>
    <row r="46" spans="1:14" ht="195" x14ac:dyDescent="0.25">
      <c r="A46" s="32"/>
      <c r="B46" s="23"/>
      <c r="C46" s="23"/>
      <c r="D46" s="9" t="s">
        <v>209</v>
      </c>
      <c r="E46" s="8">
        <v>3</v>
      </c>
      <c r="F46" s="28"/>
      <c r="G46" s="4"/>
      <c r="H46" s="4" t="s">
        <v>226</v>
      </c>
      <c r="I46" s="4"/>
      <c r="J46" s="4"/>
      <c r="K46" s="8"/>
      <c r="L46" s="34"/>
      <c r="M46" s="2" t="s">
        <v>78</v>
      </c>
      <c r="N46" s="9" t="s">
        <v>123</v>
      </c>
    </row>
    <row r="47" spans="1:14" ht="90" x14ac:dyDescent="0.25">
      <c r="A47" s="32"/>
      <c r="B47" s="23"/>
      <c r="C47" s="23"/>
      <c r="D47" s="9" t="s">
        <v>167</v>
      </c>
      <c r="E47" s="8">
        <v>4</v>
      </c>
      <c r="F47" s="28"/>
      <c r="G47" s="19"/>
      <c r="H47" s="4" t="s">
        <v>227</v>
      </c>
      <c r="I47" s="4"/>
      <c r="J47" s="4"/>
      <c r="K47" s="8"/>
      <c r="L47" s="34"/>
      <c r="M47" s="18" t="s">
        <v>79</v>
      </c>
      <c r="N47" s="9" t="s">
        <v>124</v>
      </c>
    </row>
    <row r="48" spans="1:14" ht="165" x14ac:dyDescent="0.25">
      <c r="A48" s="32"/>
      <c r="B48" s="23"/>
      <c r="C48" s="23" t="s">
        <v>16</v>
      </c>
      <c r="D48" s="9" t="s">
        <v>210</v>
      </c>
      <c r="E48" s="8">
        <v>2.5</v>
      </c>
      <c r="F48" s="28">
        <f>SUM(E48:E53)</f>
        <v>15</v>
      </c>
      <c r="G48" s="14">
        <v>2.5</v>
      </c>
      <c r="H48" s="4"/>
      <c r="I48" s="4"/>
      <c r="J48" s="4"/>
      <c r="K48" s="8">
        <v>2.5</v>
      </c>
      <c r="L48" s="37">
        <f>SUM(K48:K53)</f>
        <v>12.5</v>
      </c>
      <c r="M48" s="2" t="s">
        <v>80</v>
      </c>
      <c r="N48" s="9" t="s">
        <v>125</v>
      </c>
    </row>
    <row r="49" spans="1:14" ht="165" x14ac:dyDescent="0.25">
      <c r="A49" s="32"/>
      <c r="B49" s="23"/>
      <c r="C49" s="23"/>
      <c r="D49" s="9" t="s">
        <v>211</v>
      </c>
      <c r="E49" s="8">
        <v>2.5</v>
      </c>
      <c r="F49" s="28"/>
      <c r="G49" s="14">
        <v>2.5</v>
      </c>
      <c r="H49" s="4"/>
      <c r="I49" s="4"/>
      <c r="J49" s="4"/>
      <c r="K49" s="8">
        <v>2.5</v>
      </c>
      <c r="L49" s="38"/>
      <c r="M49" s="2" t="s">
        <v>81</v>
      </c>
      <c r="N49" s="9" t="s">
        <v>126</v>
      </c>
    </row>
    <row r="50" spans="1:14" ht="62.25" customHeight="1" x14ac:dyDescent="0.25">
      <c r="A50" s="32"/>
      <c r="B50" s="23"/>
      <c r="C50" s="23"/>
      <c r="D50" s="9" t="s">
        <v>212</v>
      </c>
      <c r="E50" s="8">
        <v>2.5</v>
      </c>
      <c r="F50" s="28"/>
      <c r="G50" s="16">
        <v>2.5</v>
      </c>
      <c r="H50" s="4"/>
      <c r="I50" s="4"/>
      <c r="J50" s="4"/>
      <c r="K50" s="8">
        <v>2.5</v>
      </c>
      <c r="L50" s="38"/>
      <c r="M50" s="2" t="s">
        <v>82</v>
      </c>
      <c r="N50" s="9" t="s">
        <v>127</v>
      </c>
    </row>
    <row r="51" spans="1:14" ht="45" x14ac:dyDescent="0.25">
      <c r="A51" s="32"/>
      <c r="B51" s="23"/>
      <c r="C51" s="23"/>
      <c r="D51" s="9" t="s">
        <v>213</v>
      </c>
      <c r="E51" s="8">
        <v>2.5</v>
      </c>
      <c r="F51" s="28"/>
      <c r="G51" s="14">
        <v>0</v>
      </c>
      <c r="H51" s="4"/>
      <c r="I51" s="4"/>
      <c r="J51" s="4"/>
      <c r="K51" s="8">
        <v>0</v>
      </c>
      <c r="L51" s="38"/>
      <c r="M51" s="2" t="s">
        <v>83</v>
      </c>
      <c r="N51" s="9" t="s">
        <v>128</v>
      </c>
    </row>
    <row r="52" spans="1:14" ht="60" x14ac:dyDescent="0.25">
      <c r="A52" s="32"/>
      <c r="B52" s="23"/>
      <c r="C52" s="23"/>
      <c r="D52" s="9" t="s">
        <v>168</v>
      </c>
      <c r="E52" s="8">
        <v>2.5</v>
      </c>
      <c r="F52" s="28"/>
      <c r="G52" s="14">
        <v>2.5</v>
      </c>
      <c r="H52" s="4"/>
      <c r="I52" s="4"/>
      <c r="J52" s="4"/>
      <c r="K52" s="8">
        <v>2.5</v>
      </c>
      <c r="L52" s="38"/>
      <c r="M52" s="20" t="s">
        <v>84</v>
      </c>
      <c r="N52" s="9" t="s">
        <v>128</v>
      </c>
    </row>
    <row r="53" spans="1:14" ht="120" x14ac:dyDescent="0.25">
      <c r="A53" s="32"/>
      <c r="B53" s="23"/>
      <c r="C53" s="23"/>
      <c r="D53" s="9" t="s">
        <v>169</v>
      </c>
      <c r="E53" s="8">
        <v>2.5</v>
      </c>
      <c r="F53" s="28"/>
      <c r="G53" s="14">
        <v>2.5</v>
      </c>
      <c r="H53" s="4"/>
      <c r="I53" s="4"/>
      <c r="J53" s="4"/>
      <c r="K53" s="8">
        <v>2.5</v>
      </c>
      <c r="L53" s="39"/>
      <c r="M53" s="2" t="s">
        <v>85</v>
      </c>
      <c r="N53" s="9" t="s">
        <v>129</v>
      </c>
    </row>
    <row r="54" spans="1:14" ht="165" x14ac:dyDescent="0.25">
      <c r="A54" s="32"/>
      <c r="B54" s="23" t="s">
        <v>35</v>
      </c>
      <c r="C54" s="23" t="s">
        <v>17</v>
      </c>
      <c r="D54" s="9" t="s">
        <v>214</v>
      </c>
      <c r="E54" s="8">
        <v>5</v>
      </c>
      <c r="F54" s="28">
        <f>SUM(E54:E55)</f>
        <v>10</v>
      </c>
      <c r="G54" s="8">
        <v>5</v>
      </c>
      <c r="H54" s="8"/>
      <c r="I54" s="8"/>
      <c r="J54" s="8"/>
      <c r="K54" s="8">
        <v>5</v>
      </c>
      <c r="L54" s="34">
        <f>SUM(K54:K55)</f>
        <v>10</v>
      </c>
      <c r="M54" s="2" t="s">
        <v>86</v>
      </c>
      <c r="N54" s="9" t="s">
        <v>130</v>
      </c>
    </row>
    <row r="55" spans="1:14" ht="45" x14ac:dyDescent="0.25">
      <c r="A55" s="32"/>
      <c r="B55" s="23"/>
      <c r="C55" s="23"/>
      <c r="D55" s="9" t="s">
        <v>170</v>
      </c>
      <c r="E55" s="8">
        <v>5</v>
      </c>
      <c r="F55" s="28"/>
      <c r="G55" s="8">
        <v>5</v>
      </c>
      <c r="H55" s="8"/>
      <c r="I55" s="8"/>
      <c r="J55" s="8"/>
      <c r="K55" s="8">
        <v>5</v>
      </c>
      <c r="L55" s="34"/>
      <c r="M55" s="2" t="s">
        <v>87</v>
      </c>
      <c r="N55" s="9" t="s">
        <v>131</v>
      </c>
    </row>
    <row r="56" spans="1:14" ht="75" x14ac:dyDescent="0.25">
      <c r="A56" s="26" t="s">
        <v>2</v>
      </c>
      <c r="B56" s="24" t="s">
        <v>36</v>
      </c>
      <c r="C56" s="26" t="s">
        <v>18</v>
      </c>
      <c r="D56" s="15" t="s">
        <v>215</v>
      </c>
      <c r="E56" s="8">
        <v>1.25</v>
      </c>
      <c r="F56" s="28">
        <f>SUM(E56:E59)</f>
        <v>5</v>
      </c>
      <c r="G56" s="8">
        <v>1.25</v>
      </c>
      <c r="H56" s="8"/>
      <c r="I56" s="8"/>
      <c r="J56" s="8"/>
      <c r="K56" s="8">
        <v>1.25</v>
      </c>
      <c r="L56" s="34">
        <f>SUM(K56:K59)</f>
        <v>1.25</v>
      </c>
      <c r="M56" s="2" t="s">
        <v>88</v>
      </c>
      <c r="N56" s="9" t="s">
        <v>132</v>
      </c>
    </row>
    <row r="57" spans="1:14" ht="105" x14ac:dyDescent="0.25">
      <c r="A57" s="26"/>
      <c r="B57" s="24"/>
      <c r="C57" s="26"/>
      <c r="D57" s="9" t="s">
        <v>172</v>
      </c>
      <c r="E57" s="8">
        <v>1.25</v>
      </c>
      <c r="F57" s="28"/>
      <c r="G57" s="8">
        <v>0</v>
      </c>
      <c r="H57" s="8"/>
      <c r="I57" s="8"/>
      <c r="J57" s="8"/>
      <c r="K57" s="8">
        <v>0</v>
      </c>
      <c r="L57" s="34"/>
      <c r="M57" s="2" t="s">
        <v>89</v>
      </c>
      <c r="N57" s="9" t="s">
        <v>133</v>
      </c>
    </row>
    <row r="58" spans="1:14" ht="45" x14ac:dyDescent="0.25">
      <c r="A58" s="26"/>
      <c r="B58" s="24"/>
      <c r="C58" s="26"/>
      <c r="D58" s="9" t="s">
        <v>216</v>
      </c>
      <c r="E58" s="8">
        <v>1.25</v>
      </c>
      <c r="F58" s="28"/>
      <c r="G58" s="8">
        <v>0</v>
      </c>
      <c r="H58" s="8"/>
      <c r="I58" s="8"/>
      <c r="J58" s="8"/>
      <c r="K58" s="8">
        <v>0</v>
      </c>
      <c r="L58" s="34"/>
      <c r="M58" s="2" t="s">
        <v>90</v>
      </c>
      <c r="N58" s="9" t="s">
        <v>134</v>
      </c>
    </row>
    <row r="59" spans="1:14" ht="45" x14ac:dyDescent="0.25">
      <c r="A59" s="26"/>
      <c r="B59" s="24"/>
      <c r="C59" s="26"/>
      <c r="D59" s="9" t="s">
        <v>171</v>
      </c>
      <c r="E59" s="8">
        <v>1.25</v>
      </c>
      <c r="F59" s="28"/>
      <c r="G59" s="8">
        <v>0</v>
      </c>
      <c r="H59" s="8"/>
      <c r="I59" s="8"/>
      <c r="J59" s="8"/>
      <c r="K59" s="8">
        <v>0</v>
      </c>
      <c r="L59" s="34"/>
      <c r="M59" s="2" t="s">
        <v>91</v>
      </c>
      <c r="N59" s="9" t="s">
        <v>135</v>
      </c>
    </row>
    <row r="60" spans="1:14" ht="45" x14ac:dyDescent="0.25">
      <c r="A60" s="25" t="s">
        <v>3</v>
      </c>
      <c r="B60" s="27" t="s">
        <v>37</v>
      </c>
      <c r="C60" s="27" t="s">
        <v>19</v>
      </c>
      <c r="D60" s="9" t="s">
        <v>217</v>
      </c>
      <c r="E60" s="8">
        <v>2.5</v>
      </c>
      <c r="F60" s="28">
        <f>SUM(E60:E63)</f>
        <v>10</v>
      </c>
      <c r="G60" s="8">
        <v>0</v>
      </c>
      <c r="H60" s="8"/>
      <c r="I60" s="8"/>
      <c r="J60" s="8"/>
      <c r="K60" s="8">
        <v>0</v>
      </c>
      <c r="L60" s="34">
        <f>SUM(K60:K63)</f>
        <v>5</v>
      </c>
      <c r="M60" s="2" t="s">
        <v>92</v>
      </c>
      <c r="N60" s="9" t="s">
        <v>136</v>
      </c>
    </row>
    <row r="61" spans="1:14" ht="60" x14ac:dyDescent="0.25">
      <c r="A61" s="25"/>
      <c r="B61" s="27"/>
      <c r="C61" s="27"/>
      <c r="D61" s="9" t="s">
        <v>218</v>
      </c>
      <c r="E61" s="8">
        <v>2.5</v>
      </c>
      <c r="F61" s="28"/>
      <c r="G61" s="8">
        <v>0</v>
      </c>
      <c r="H61" s="8"/>
      <c r="I61" s="8"/>
      <c r="J61" s="8"/>
      <c r="K61" s="8">
        <v>0</v>
      </c>
      <c r="L61" s="34"/>
      <c r="M61" s="2" t="s">
        <v>93</v>
      </c>
      <c r="N61" s="9" t="s">
        <v>137</v>
      </c>
    </row>
    <row r="62" spans="1:14" ht="90" x14ac:dyDescent="0.25">
      <c r="A62" s="25"/>
      <c r="B62" s="27"/>
      <c r="C62" s="27"/>
      <c r="D62" s="9" t="s">
        <v>219</v>
      </c>
      <c r="E62" s="8">
        <v>2.5</v>
      </c>
      <c r="F62" s="28"/>
      <c r="G62" s="8">
        <v>2.5</v>
      </c>
      <c r="H62" s="8"/>
      <c r="I62" s="8"/>
      <c r="J62" s="8"/>
      <c r="K62" s="8">
        <v>2.5</v>
      </c>
      <c r="L62" s="34"/>
      <c r="M62" s="2" t="s">
        <v>94</v>
      </c>
      <c r="N62" s="9" t="s">
        <v>138</v>
      </c>
    </row>
    <row r="63" spans="1:14" ht="45" x14ac:dyDescent="0.25">
      <c r="A63" s="25"/>
      <c r="B63" s="27"/>
      <c r="C63" s="27"/>
      <c r="D63" s="9" t="s">
        <v>220</v>
      </c>
      <c r="E63" s="8">
        <v>2.5</v>
      </c>
      <c r="F63" s="28"/>
      <c r="G63" s="8">
        <v>2.5</v>
      </c>
      <c r="H63" s="8"/>
      <c r="I63" s="8"/>
      <c r="J63" s="8"/>
      <c r="K63" s="8">
        <v>2.5</v>
      </c>
      <c r="L63" s="34"/>
      <c r="M63" s="18" t="s">
        <v>95</v>
      </c>
      <c r="N63" s="9" t="s">
        <v>139</v>
      </c>
    </row>
    <row r="64" spans="1:14" ht="15" customHeight="1" x14ac:dyDescent="0.25">
      <c r="A64" s="22" t="s">
        <v>38</v>
      </c>
      <c r="B64" s="22"/>
      <c r="C64" s="22"/>
      <c r="D64" s="22"/>
      <c r="E64" s="22"/>
      <c r="F64" s="10">
        <f>SUM(F4:F63)</f>
        <v>100</v>
      </c>
      <c r="G64" s="35" t="s">
        <v>39</v>
      </c>
      <c r="H64" s="35"/>
      <c r="I64" s="35"/>
      <c r="J64" s="35"/>
      <c r="K64" s="35"/>
      <c r="L64" s="11">
        <f>SUM(L4:L63)</f>
        <v>75.25</v>
      </c>
    </row>
  </sheetData>
  <dataConsolidate/>
  <mergeCells count="58">
    <mergeCell ref="A1:N1"/>
    <mergeCell ref="L48:L53"/>
    <mergeCell ref="F26:F34"/>
    <mergeCell ref="F35:F37"/>
    <mergeCell ref="F38:F43"/>
    <mergeCell ref="N2:N3"/>
    <mergeCell ref="L26:L34"/>
    <mergeCell ref="L35:L37"/>
    <mergeCell ref="L38:L43"/>
    <mergeCell ref="L44:L47"/>
    <mergeCell ref="L12:L14"/>
    <mergeCell ref="L15:L25"/>
    <mergeCell ref="D2:D3"/>
    <mergeCell ref="I2:J2"/>
    <mergeCell ref="K2:K3"/>
    <mergeCell ref="H2:H3"/>
    <mergeCell ref="L54:L55"/>
    <mergeCell ref="L56:L59"/>
    <mergeCell ref="L60:L63"/>
    <mergeCell ref="G64:K64"/>
    <mergeCell ref="M2:M3"/>
    <mergeCell ref="L2:L3"/>
    <mergeCell ref="L4:L11"/>
    <mergeCell ref="A2:A3"/>
    <mergeCell ref="A4:A25"/>
    <mergeCell ref="C26:C34"/>
    <mergeCell ref="C35:C37"/>
    <mergeCell ref="C38:C43"/>
    <mergeCell ref="B2:C3"/>
    <mergeCell ref="C4:C11"/>
    <mergeCell ref="C12:C14"/>
    <mergeCell ref="B4:B14"/>
    <mergeCell ref="A26:A55"/>
    <mergeCell ref="B15:B25"/>
    <mergeCell ref="F56:F59"/>
    <mergeCell ref="F60:F63"/>
    <mergeCell ref="G2:G3"/>
    <mergeCell ref="F2:F3"/>
    <mergeCell ref="E2:E3"/>
    <mergeCell ref="F44:F47"/>
    <mergeCell ref="F48:F53"/>
    <mergeCell ref="F4:F11"/>
    <mergeCell ref="F12:F14"/>
    <mergeCell ref="F15:F25"/>
    <mergeCell ref="F54:F55"/>
    <mergeCell ref="A64:E64"/>
    <mergeCell ref="B26:B43"/>
    <mergeCell ref="C44:C47"/>
    <mergeCell ref="B44:B53"/>
    <mergeCell ref="B54:B55"/>
    <mergeCell ref="B56:B59"/>
    <mergeCell ref="A60:A63"/>
    <mergeCell ref="C48:C53"/>
    <mergeCell ref="C54:C55"/>
    <mergeCell ref="C56:C59"/>
    <mergeCell ref="C60:C63"/>
    <mergeCell ref="A56:A59"/>
    <mergeCell ref="B60:B63"/>
  </mergeCells>
  <conditionalFormatting sqref="E4:E11">
    <cfRule type="iconSet" priority="213">
      <iconSet>
        <cfvo type="percent" val="0"/>
        <cfvo type="percent" val="33"/>
        <cfvo type="percent" val="67"/>
      </iconSet>
    </cfRule>
  </conditionalFormatting>
  <conditionalFormatting sqref="E4:E11">
    <cfRule type="iconSet" priority="212">
      <iconSet>
        <cfvo type="percent" val="0"/>
        <cfvo type="percent" val="33"/>
        <cfvo type="percent" val="67"/>
      </iconSet>
    </cfRule>
  </conditionalFormatting>
  <conditionalFormatting sqref="E12:E14">
    <cfRule type="iconSet" priority="211">
      <iconSet>
        <cfvo type="percent" val="0"/>
        <cfvo type="percent" val="33"/>
        <cfvo type="percent" val="67"/>
      </iconSet>
    </cfRule>
  </conditionalFormatting>
  <conditionalFormatting sqref="E12:E14">
    <cfRule type="iconSet" priority="210">
      <iconSet>
        <cfvo type="percent" val="0"/>
        <cfvo type="percent" val="33"/>
        <cfvo type="percent" val="67"/>
      </iconSet>
    </cfRule>
  </conditionalFormatting>
  <conditionalFormatting sqref="E18">
    <cfRule type="iconSet" priority="207">
      <iconSet>
        <cfvo type="percent" val="0"/>
        <cfvo type="percent" val="33"/>
        <cfvo type="percent" val="67"/>
      </iconSet>
    </cfRule>
  </conditionalFormatting>
  <conditionalFormatting sqref="E18">
    <cfRule type="iconSet" priority="206">
      <iconSet>
        <cfvo type="percent" val="0"/>
        <cfvo type="percent" val="33"/>
        <cfvo type="percent" val="67"/>
      </iconSet>
    </cfRule>
  </conditionalFormatting>
  <conditionalFormatting sqref="E22">
    <cfRule type="iconSet" priority="201">
      <iconSet>
        <cfvo type="percent" val="0"/>
        <cfvo type="percent" val="33"/>
        <cfvo type="percent" val="67"/>
      </iconSet>
    </cfRule>
  </conditionalFormatting>
  <conditionalFormatting sqref="E22">
    <cfRule type="iconSet" priority="200">
      <iconSet>
        <cfvo type="percent" val="0"/>
        <cfvo type="percent" val="33"/>
        <cfvo type="percent" val="67"/>
      </iconSet>
    </cfRule>
  </conditionalFormatting>
  <conditionalFormatting sqref="E35">
    <cfRule type="iconSet" priority="193">
      <iconSet>
        <cfvo type="percent" val="0"/>
        <cfvo type="percent" val="33"/>
        <cfvo type="percent" val="67"/>
      </iconSet>
    </cfRule>
  </conditionalFormatting>
  <conditionalFormatting sqref="E35">
    <cfRule type="iconSet" priority="192">
      <iconSet>
        <cfvo type="percent" val="0"/>
        <cfvo type="percent" val="33"/>
        <cfvo type="percent" val="67"/>
      </iconSet>
    </cfRule>
  </conditionalFormatting>
  <conditionalFormatting sqref="E37:E42">
    <cfRule type="iconSet" priority="189">
      <iconSet>
        <cfvo type="percent" val="0"/>
        <cfvo type="percent" val="33"/>
        <cfvo type="percent" val="67"/>
      </iconSet>
    </cfRule>
  </conditionalFormatting>
  <conditionalFormatting sqref="E37:E42">
    <cfRule type="iconSet" priority="188">
      <iconSet>
        <cfvo type="percent" val="0"/>
        <cfvo type="percent" val="33"/>
        <cfvo type="percent" val="67"/>
      </iconSet>
    </cfRule>
  </conditionalFormatting>
  <conditionalFormatting sqref="E44">
    <cfRule type="iconSet" priority="185">
      <iconSet>
        <cfvo type="percent" val="0"/>
        <cfvo type="percent" val="33"/>
        <cfvo type="percent" val="67"/>
      </iconSet>
    </cfRule>
  </conditionalFormatting>
  <conditionalFormatting sqref="E44">
    <cfRule type="iconSet" priority="184">
      <iconSet>
        <cfvo type="percent" val="0"/>
        <cfvo type="percent" val="33"/>
        <cfvo type="percent" val="67"/>
      </iconSet>
    </cfRule>
  </conditionalFormatting>
  <conditionalFormatting sqref="E46">
    <cfRule type="iconSet" priority="183">
      <iconSet>
        <cfvo type="percent" val="0"/>
        <cfvo type="percent" val="33"/>
        <cfvo type="percent" val="67"/>
      </iconSet>
    </cfRule>
  </conditionalFormatting>
  <conditionalFormatting sqref="E46">
    <cfRule type="iconSet" priority="182">
      <iconSet>
        <cfvo type="percent" val="0"/>
        <cfvo type="percent" val="33"/>
        <cfvo type="percent" val="67"/>
      </iconSet>
    </cfRule>
  </conditionalFormatting>
  <conditionalFormatting sqref="E48:E53">
    <cfRule type="iconSet" priority="177">
      <iconSet>
        <cfvo type="percent" val="0"/>
        <cfvo type="percent" val="33"/>
        <cfvo type="percent" val="67"/>
      </iconSet>
    </cfRule>
  </conditionalFormatting>
  <conditionalFormatting sqref="E48:E53">
    <cfRule type="iconSet" priority="176">
      <iconSet>
        <cfvo type="percent" val="0"/>
        <cfvo type="percent" val="33"/>
        <cfvo type="percent" val="67"/>
      </iconSet>
    </cfRule>
  </conditionalFormatting>
  <conditionalFormatting sqref="E54">
    <cfRule type="iconSet" priority="175">
      <iconSet>
        <cfvo type="percent" val="0"/>
        <cfvo type="percent" val="33"/>
        <cfvo type="percent" val="67"/>
      </iconSet>
    </cfRule>
  </conditionalFormatting>
  <conditionalFormatting sqref="E54">
    <cfRule type="iconSet" priority="174">
      <iconSet>
        <cfvo type="percent" val="0"/>
        <cfvo type="percent" val="33"/>
        <cfvo type="percent" val="67"/>
      </iconSet>
    </cfRule>
  </conditionalFormatting>
  <conditionalFormatting sqref="E55">
    <cfRule type="iconSet" priority="173">
      <iconSet>
        <cfvo type="percent" val="0"/>
        <cfvo type="percent" val="33"/>
        <cfvo type="percent" val="67"/>
      </iconSet>
    </cfRule>
  </conditionalFormatting>
  <conditionalFormatting sqref="E55">
    <cfRule type="iconSet" priority="172">
      <iconSet>
        <cfvo type="percent" val="0"/>
        <cfvo type="percent" val="33"/>
        <cfvo type="percent" val="67"/>
      </iconSet>
    </cfRule>
  </conditionalFormatting>
  <conditionalFormatting sqref="E56">
    <cfRule type="iconSet" priority="171">
      <iconSet>
        <cfvo type="percent" val="0"/>
        <cfvo type="percent" val="33"/>
        <cfvo type="percent" val="67"/>
      </iconSet>
    </cfRule>
  </conditionalFormatting>
  <conditionalFormatting sqref="E56">
    <cfRule type="iconSet" priority="170">
      <iconSet>
        <cfvo type="percent" val="0"/>
        <cfvo type="percent" val="33"/>
        <cfvo type="percent" val="67"/>
      </iconSet>
    </cfRule>
  </conditionalFormatting>
  <conditionalFormatting sqref="E57:E59">
    <cfRule type="iconSet" priority="169">
      <iconSet>
        <cfvo type="percent" val="0"/>
        <cfvo type="percent" val="33"/>
        <cfvo type="percent" val="67"/>
      </iconSet>
    </cfRule>
  </conditionalFormatting>
  <conditionalFormatting sqref="E57:E59">
    <cfRule type="iconSet" priority="168">
      <iconSet>
        <cfvo type="percent" val="0"/>
        <cfvo type="percent" val="33"/>
        <cfvo type="percent" val="67"/>
      </iconSet>
    </cfRule>
  </conditionalFormatting>
  <conditionalFormatting sqref="E60">
    <cfRule type="iconSet" priority="167">
      <iconSet>
        <cfvo type="percent" val="0"/>
        <cfvo type="percent" val="33"/>
        <cfvo type="percent" val="67"/>
      </iconSet>
    </cfRule>
  </conditionalFormatting>
  <conditionalFormatting sqref="E60">
    <cfRule type="iconSet" priority="166">
      <iconSet>
        <cfvo type="percent" val="0"/>
        <cfvo type="percent" val="33"/>
        <cfvo type="percent" val="67"/>
      </iconSet>
    </cfRule>
  </conditionalFormatting>
  <conditionalFormatting sqref="E61:E63">
    <cfRule type="iconSet" priority="165">
      <iconSet>
        <cfvo type="percent" val="0"/>
        <cfvo type="percent" val="33"/>
        <cfvo type="percent" val="67"/>
      </iconSet>
    </cfRule>
  </conditionalFormatting>
  <conditionalFormatting sqref="E61:E63">
    <cfRule type="iconSet" priority="164">
      <iconSet>
        <cfvo type="percent" val="0"/>
        <cfvo type="percent" val="33"/>
        <cfvo type="percent" val="67"/>
      </iconSet>
    </cfRule>
  </conditionalFormatting>
  <conditionalFormatting sqref="K54">
    <cfRule type="iconSet" priority="89">
      <iconSet iconSet="3Flags">
        <cfvo type="percent" val="0"/>
        <cfvo type="num" val="4.8"/>
        <cfvo type="num" val="5"/>
      </iconSet>
    </cfRule>
  </conditionalFormatting>
  <conditionalFormatting sqref="K56">
    <cfRule type="iconSet" priority="87">
      <iconSet iconSet="3Flags">
        <cfvo type="percent" val="0"/>
        <cfvo type="num" val="1.23"/>
        <cfvo type="num" val="1.25"/>
      </iconSet>
    </cfRule>
  </conditionalFormatting>
  <conditionalFormatting sqref="K57:K59">
    <cfRule type="iconSet" priority="86">
      <iconSet iconSet="3Flags">
        <cfvo type="percent" val="0"/>
        <cfvo type="num" val="1.23"/>
        <cfvo type="num" val="1.25"/>
      </iconSet>
    </cfRule>
  </conditionalFormatting>
  <conditionalFormatting sqref="K60:K63">
    <cfRule type="iconSet" priority="85">
      <iconSet iconSet="3Flags">
        <cfvo type="percent" val="0"/>
        <cfvo type="num" val="2.2999999999999998"/>
        <cfvo type="num" val="2.5"/>
      </iconSet>
    </cfRule>
  </conditionalFormatting>
  <conditionalFormatting sqref="K55">
    <cfRule type="iconSet" priority="83">
      <iconSet iconSet="3Flags">
        <cfvo type="percent" val="0"/>
        <cfvo type="num" val="4.8"/>
        <cfvo type="num" val="5"/>
      </iconSet>
    </cfRule>
  </conditionalFormatting>
  <conditionalFormatting sqref="K4:K16">
    <cfRule type="iconSet" priority="81">
      <iconSet iconSet="3Flags">
        <cfvo type="percent" val="0"/>
        <cfvo type="num" val="0.8"/>
        <cfvo type="num" val="1"/>
      </iconSet>
    </cfRule>
  </conditionalFormatting>
  <conditionalFormatting sqref="K18">
    <cfRule type="iconSet" priority="80">
      <iconSet iconSet="3Flags">
        <cfvo type="percent" val="0"/>
        <cfvo type="num" val="1.8"/>
        <cfvo type="num" val="2"/>
      </iconSet>
    </cfRule>
  </conditionalFormatting>
  <conditionalFormatting sqref="K22">
    <cfRule type="iconSet" priority="76">
      <iconSet iconSet="3Flags">
        <cfvo type="percent" val="0"/>
        <cfvo type="num" val="0.8"/>
        <cfvo type="num" val="1"/>
      </iconSet>
    </cfRule>
  </conditionalFormatting>
  <conditionalFormatting sqref="K35">
    <cfRule type="iconSet" priority="73">
      <iconSet iconSet="3Flags">
        <cfvo type="percent" val="0"/>
        <cfvo type="num" val="1.8"/>
        <cfvo type="num" val="2"/>
      </iconSet>
    </cfRule>
  </conditionalFormatting>
  <conditionalFormatting sqref="K37:K42">
    <cfRule type="iconSet" priority="71">
      <iconSet iconSet="3Flags">
        <cfvo type="percent" val="0"/>
        <cfvo type="num" val="0.8"/>
        <cfvo type="num" val="1"/>
      </iconSet>
    </cfRule>
  </conditionalFormatting>
  <conditionalFormatting sqref="K44">
    <cfRule type="iconSet" priority="70">
      <iconSet iconSet="3Flags">
        <cfvo type="percent" val="0"/>
        <cfvo type="num" val="3.8"/>
        <cfvo type="num" val="4"/>
      </iconSet>
    </cfRule>
  </conditionalFormatting>
  <conditionalFormatting sqref="K46">
    <cfRule type="iconSet" priority="68">
      <iconSet iconSet="3Flags">
        <cfvo type="percent" val="0"/>
        <cfvo type="num" val="2.8"/>
        <cfvo type="num" val="3"/>
      </iconSet>
    </cfRule>
  </conditionalFormatting>
  <conditionalFormatting sqref="K48:K53">
    <cfRule type="iconSet" priority="67">
      <iconSet iconSet="3Flags">
        <cfvo type="percent" val="0"/>
        <cfvo type="num" val="2.2999999999999998"/>
        <cfvo type="num" val="2.5"/>
      </iconSet>
    </cfRule>
  </conditionalFormatting>
  <conditionalFormatting sqref="L64">
    <cfRule type="iconSet" priority="66">
      <iconSet>
        <cfvo type="percent" val="0"/>
        <cfvo type="num" val="61"/>
        <cfvo type="num" val="86"/>
      </iconSet>
    </cfRule>
  </conditionalFormatting>
  <conditionalFormatting sqref="E15:E16">
    <cfRule type="iconSet" priority="214">
      <iconSet>
        <cfvo type="percent" val="0"/>
        <cfvo type="percent" val="33"/>
        <cfvo type="percent" val="67"/>
      </iconSet>
    </cfRule>
  </conditionalFormatting>
  <conditionalFormatting sqref="E17">
    <cfRule type="iconSet" priority="65">
      <iconSet>
        <cfvo type="percent" val="0"/>
        <cfvo type="percent" val="33"/>
        <cfvo type="percent" val="67"/>
      </iconSet>
    </cfRule>
  </conditionalFormatting>
  <conditionalFormatting sqref="K17">
    <cfRule type="iconSet" priority="64">
      <iconSet iconSet="3Flags">
        <cfvo type="percent" val="0"/>
        <cfvo type="num" val="0.8"/>
        <cfvo type="num" val="1"/>
      </iconSet>
    </cfRule>
  </conditionalFormatting>
  <conditionalFormatting sqref="E19">
    <cfRule type="iconSet" priority="63">
      <iconSet>
        <cfvo type="percent" val="0"/>
        <cfvo type="percent" val="33"/>
        <cfvo type="percent" val="67"/>
      </iconSet>
    </cfRule>
  </conditionalFormatting>
  <conditionalFormatting sqref="E19">
    <cfRule type="iconSet" priority="62">
      <iconSet>
        <cfvo type="percent" val="0"/>
        <cfvo type="percent" val="33"/>
        <cfvo type="percent" val="67"/>
      </iconSet>
    </cfRule>
  </conditionalFormatting>
  <conditionalFormatting sqref="K19">
    <cfRule type="iconSet" priority="61">
      <iconSet iconSet="3Flags">
        <cfvo type="percent" val="0"/>
        <cfvo type="num" val="1.8"/>
        <cfvo type="num" val="2"/>
      </iconSet>
    </cfRule>
  </conditionalFormatting>
  <conditionalFormatting sqref="E20">
    <cfRule type="iconSet" priority="60">
      <iconSet>
        <cfvo type="percent" val="0"/>
        <cfvo type="percent" val="33"/>
        <cfvo type="percent" val="67"/>
      </iconSet>
    </cfRule>
  </conditionalFormatting>
  <conditionalFormatting sqref="E20">
    <cfRule type="iconSet" priority="59">
      <iconSet>
        <cfvo type="percent" val="0"/>
        <cfvo type="percent" val="33"/>
        <cfvo type="percent" val="67"/>
      </iconSet>
    </cfRule>
  </conditionalFormatting>
  <conditionalFormatting sqref="K20">
    <cfRule type="iconSet" priority="58">
      <iconSet iconSet="3Flags">
        <cfvo type="percent" val="0"/>
        <cfvo type="num" val="0.8"/>
        <cfvo type="num" val="1"/>
      </iconSet>
    </cfRule>
  </conditionalFormatting>
  <conditionalFormatting sqref="E21">
    <cfRule type="iconSet" priority="57">
      <iconSet>
        <cfvo type="percent" val="0"/>
        <cfvo type="percent" val="33"/>
        <cfvo type="percent" val="67"/>
      </iconSet>
    </cfRule>
  </conditionalFormatting>
  <conditionalFormatting sqref="E21">
    <cfRule type="iconSet" priority="56">
      <iconSet>
        <cfvo type="percent" val="0"/>
        <cfvo type="percent" val="33"/>
        <cfvo type="percent" val="67"/>
      </iconSet>
    </cfRule>
  </conditionalFormatting>
  <conditionalFormatting sqref="K21">
    <cfRule type="iconSet" priority="55">
      <iconSet iconSet="3Flags">
        <cfvo type="percent" val="0"/>
        <cfvo type="num" val="1.8"/>
        <cfvo type="num" val="2"/>
      </iconSet>
    </cfRule>
  </conditionalFormatting>
  <conditionalFormatting sqref="E23">
    <cfRule type="iconSet" priority="54">
      <iconSet>
        <cfvo type="percent" val="0"/>
        <cfvo type="percent" val="33"/>
        <cfvo type="percent" val="67"/>
      </iconSet>
    </cfRule>
  </conditionalFormatting>
  <conditionalFormatting sqref="E23">
    <cfRule type="iconSet" priority="53">
      <iconSet>
        <cfvo type="percent" val="0"/>
        <cfvo type="percent" val="33"/>
        <cfvo type="percent" val="67"/>
      </iconSet>
    </cfRule>
  </conditionalFormatting>
  <conditionalFormatting sqref="K23">
    <cfRule type="iconSet" priority="52">
      <iconSet iconSet="3Flags">
        <cfvo type="percent" val="0"/>
        <cfvo type="num" val="0.8"/>
        <cfvo type="num" val="1"/>
      </iconSet>
    </cfRule>
  </conditionalFormatting>
  <conditionalFormatting sqref="E24">
    <cfRule type="iconSet" priority="51">
      <iconSet>
        <cfvo type="percent" val="0"/>
        <cfvo type="percent" val="33"/>
        <cfvo type="percent" val="67"/>
      </iconSet>
    </cfRule>
  </conditionalFormatting>
  <conditionalFormatting sqref="E24">
    <cfRule type="iconSet" priority="50">
      <iconSet>
        <cfvo type="percent" val="0"/>
        <cfvo type="percent" val="33"/>
        <cfvo type="percent" val="67"/>
      </iconSet>
    </cfRule>
  </conditionalFormatting>
  <conditionalFormatting sqref="K24">
    <cfRule type="iconSet" priority="49">
      <iconSet iconSet="3Flags">
        <cfvo type="percent" val="0"/>
        <cfvo type="num" val="1.8"/>
        <cfvo type="num" val="2"/>
      </iconSet>
    </cfRule>
  </conditionalFormatting>
  <conditionalFormatting sqref="K27:K33 K25">
    <cfRule type="iconSet" priority="217">
      <iconSet iconSet="3Flags">
        <cfvo type="percent" val="0"/>
        <cfvo type="num" val="0.8"/>
        <cfvo type="num" val="1"/>
      </iconSet>
    </cfRule>
  </conditionalFormatting>
  <conditionalFormatting sqref="K26">
    <cfRule type="iconSet" priority="48">
      <iconSet iconSet="3Flags">
        <cfvo type="percent" val="0"/>
        <cfvo type="num" val="0.8"/>
        <cfvo type="num" val="1"/>
      </iconSet>
    </cfRule>
  </conditionalFormatting>
  <conditionalFormatting sqref="E34">
    <cfRule type="iconSet" priority="218">
      <iconSet>
        <cfvo type="percent" val="0"/>
        <cfvo type="percent" val="33"/>
        <cfvo type="percent" val="67"/>
      </iconSet>
    </cfRule>
  </conditionalFormatting>
  <conditionalFormatting sqref="K34">
    <cfRule type="iconSet" priority="219">
      <iconSet iconSet="3Flags">
        <cfvo type="percent" val="0"/>
        <cfvo type="num" val="0.8"/>
        <cfvo type="num" val="1"/>
      </iconSet>
    </cfRule>
  </conditionalFormatting>
  <conditionalFormatting sqref="E36">
    <cfRule type="iconSet" priority="45">
      <iconSet>
        <cfvo type="percent" val="0"/>
        <cfvo type="percent" val="33"/>
        <cfvo type="percent" val="67"/>
      </iconSet>
    </cfRule>
  </conditionalFormatting>
  <conditionalFormatting sqref="E36">
    <cfRule type="iconSet" priority="44">
      <iconSet>
        <cfvo type="percent" val="0"/>
        <cfvo type="percent" val="33"/>
        <cfvo type="percent" val="67"/>
      </iconSet>
    </cfRule>
  </conditionalFormatting>
  <conditionalFormatting sqref="K36">
    <cfRule type="iconSet" priority="43">
      <iconSet iconSet="3Flags">
        <cfvo type="percent" val="0"/>
        <cfvo type="num" val="1.8"/>
        <cfvo type="num" val="2"/>
      </iconSet>
    </cfRule>
  </conditionalFormatting>
  <conditionalFormatting sqref="E43">
    <cfRule type="iconSet" priority="42">
      <iconSet>
        <cfvo type="percent" val="0"/>
        <cfvo type="percent" val="33"/>
        <cfvo type="percent" val="67"/>
      </iconSet>
    </cfRule>
  </conditionalFormatting>
  <conditionalFormatting sqref="E43">
    <cfRule type="iconSet" priority="41">
      <iconSet>
        <cfvo type="percent" val="0"/>
        <cfvo type="percent" val="33"/>
        <cfvo type="percent" val="67"/>
      </iconSet>
    </cfRule>
  </conditionalFormatting>
  <conditionalFormatting sqref="K43">
    <cfRule type="iconSet" priority="40">
      <iconSet iconSet="3Flags">
        <cfvo type="percent" val="0"/>
        <cfvo type="num" val="0.8"/>
        <cfvo type="num" val="1"/>
      </iconSet>
    </cfRule>
  </conditionalFormatting>
  <conditionalFormatting sqref="E45">
    <cfRule type="iconSet" priority="39">
      <iconSet>
        <cfvo type="percent" val="0"/>
        <cfvo type="percent" val="33"/>
        <cfvo type="percent" val="67"/>
      </iconSet>
    </cfRule>
  </conditionalFormatting>
  <conditionalFormatting sqref="E45">
    <cfRule type="iconSet" priority="38">
      <iconSet>
        <cfvo type="percent" val="0"/>
        <cfvo type="percent" val="33"/>
        <cfvo type="percent" val="67"/>
      </iconSet>
    </cfRule>
  </conditionalFormatting>
  <conditionalFormatting sqref="K45">
    <cfRule type="iconSet" priority="37">
      <iconSet iconSet="3Flags">
        <cfvo type="percent" val="0"/>
        <cfvo type="num" val="3.8"/>
        <cfvo type="num" val="4"/>
      </iconSet>
    </cfRule>
  </conditionalFormatting>
  <conditionalFormatting sqref="E47">
    <cfRule type="iconSet" priority="36">
      <iconSet>
        <cfvo type="percent" val="0"/>
        <cfvo type="percent" val="33"/>
        <cfvo type="percent" val="67"/>
      </iconSet>
    </cfRule>
  </conditionalFormatting>
  <conditionalFormatting sqref="E47">
    <cfRule type="iconSet" priority="35">
      <iconSet>
        <cfvo type="percent" val="0"/>
        <cfvo type="percent" val="33"/>
        <cfvo type="percent" val="67"/>
      </iconSet>
    </cfRule>
  </conditionalFormatting>
  <conditionalFormatting sqref="K47">
    <cfRule type="iconSet" priority="34">
      <iconSet iconSet="3Flags">
        <cfvo type="percent" val="0"/>
        <cfvo type="num" val="3.8"/>
        <cfvo type="num" val="4"/>
      </iconSet>
    </cfRule>
  </conditionalFormatting>
  <conditionalFormatting sqref="L4:L11">
    <cfRule type="cellIs" dxfId="32" priority="31" operator="greaterThanOrEqual">
      <formula>4</formula>
    </cfRule>
    <cfRule type="cellIs" dxfId="31" priority="32" operator="equal">
      <formula>3</formula>
    </cfRule>
    <cfRule type="cellIs" dxfId="30" priority="33" operator="lessThan">
      <formula>2</formula>
    </cfRule>
  </conditionalFormatting>
  <conditionalFormatting sqref="L12:L14">
    <cfRule type="cellIs" dxfId="29" priority="28" operator="equal">
      <formula>6</formula>
    </cfRule>
    <cfRule type="cellIs" dxfId="28" priority="29" operator="between">
      <formula>5</formula>
      <formula>5.9</formula>
    </cfRule>
    <cfRule type="cellIs" dxfId="27" priority="30" operator="lessThan">
      <formula>4</formula>
    </cfRule>
  </conditionalFormatting>
  <conditionalFormatting sqref="L15:L25">
    <cfRule type="cellIs" dxfId="26" priority="25" operator="equal">
      <formula>15</formula>
    </cfRule>
    <cfRule type="cellIs" dxfId="25" priority="26" operator="between">
      <formula>10.1</formula>
      <formula>14.9</formula>
    </cfRule>
    <cfRule type="cellIs" dxfId="24" priority="27" operator="lessThan">
      <formula>10</formula>
    </cfRule>
  </conditionalFormatting>
  <conditionalFormatting sqref="L26:L34">
    <cfRule type="cellIs" dxfId="23" priority="22" operator="equal">
      <formula>9</formula>
    </cfRule>
    <cfRule type="cellIs" dxfId="22" priority="23" operator="between">
      <formula>6.1</formula>
      <formula>8.9</formula>
    </cfRule>
    <cfRule type="cellIs" dxfId="21" priority="24" operator="lessThan">
      <formula>6</formula>
    </cfRule>
  </conditionalFormatting>
  <conditionalFormatting sqref="L35:L37">
    <cfRule type="cellIs" dxfId="20" priority="19" operator="equal">
      <formula>5</formula>
    </cfRule>
    <cfRule type="cellIs" dxfId="19" priority="20" operator="between">
      <formula>3.1</formula>
      <formula>4.9</formula>
    </cfRule>
    <cfRule type="cellIs" dxfId="18" priority="21" operator="lessThan">
      <formula>3</formula>
    </cfRule>
  </conditionalFormatting>
  <conditionalFormatting sqref="L38:L43">
    <cfRule type="cellIs" dxfId="17" priority="16" operator="equal">
      <formula>6</formula>
    </cfRule>
    <cfRule type="cellIs" dxfId="16" priority="17" operator="between">
      <formula>5.1</formula>
      <formula>5.9</formula>
    </cfRule>
    <cfRule type="cellIs" dxfId="15" priority="18" operator="lessThan">
      <formula>5</formula>
    </cfRule>
  </conditionalFormatting>
  <conditionalFormatting sqref="L44:L47">
    <cfRule type="cellIs" dxfId="14" priority="13" operator="equal">
      <formula>15</formula>
    </cfRule>
    <cfRule type="cellIs" dxfId="13" priority="14" operator="between">
      <formula>10.1</formula>
      <formula>14.9</formula>
    </cfRule>
    <cfRule type="cellIs" dxfId="12" priority="15" operator="lessThan">
      <formula>10</formula>
    </cfRule>
  </conditionalFormatting>
  <conditionalFormatting sqref="L48:L53">
    <cfRule type="cellIs" dxfId="11" priority="10" operator="equal">
      <formula>15</formula>
    </cfRule>
    <cfRule type="cellIs" dxfId="10" priority="11" operator="between">
      <formula>10.1</formula>
      <formula>14.9</formula>
    </cfRule>
    <cfRule type="cellIs" dxfId="9" priority="12" operator="lessThan">
      <formula>10</formula>
    </cfRule>
  </conditionalFormatting>
  <conditionalFormatting sqref="L54:L55">
    <cfRule type="cellIs" dxfId="8" priority="7" operator="equal">
      <formula>10</formula>
    </cfRule>
    <cfRule type="cellIs" dxfId="7" priority="8" operator="between">
      <formula>8.6</formula>
      <formula>9.9</formula>
    </cfRule>
    <cfRule type="cellIs" dxfId="6" priority="9" operator="lessThan">
      <formula>8.5</formula>
    </cfRule>
  </conditionalFormatting>
  <conditionalFormatting sqref="L56:L59">
    <cfRule type="cellIs" dxfId="5" priority="4" operator="equal">
      <formula>5</formula>
    </cfRule>
    <cfRule type="cellIs" dxfId="4" priority="5" operator="between">
      <formula>4.1</formula>
      <formula>4.9</formula>
    </cfRule>
    <cfRule type="cellIs" dxfId="3" priority="6" operator="lessThan">
      <formula>4</formula>
    </cfRule>
  </conditionalFormatting>
  <conditionalFormatting sqref="L60:L63">
    <cfRule type="cellIs" dxfId="2" priority="1" operator="equal">
      <formula>10</formula>
    </cfRule>
    <cfRule type="cellIs" dxfId="1" priority="2" operator="between">
      <formula>8.6</formula>
      <formula>9.9</formula>
    </cfRule>
    <cfRule type="cellIs" dxfId="0" priority="3" operator="lessThan">
      <formula>8.5</formula>
    </cfRule>
  </conditionalFormatting>
  <conditionalFormatting sqref="E25:E33">
    <cfRule type="iconSet" priority="220">
      <iconSet>
        <cfvo type="percent" val="0"/>
        <cfvo type="percent" val="33"/>
        <cfvo type="percent" val="67"/>
      </iconSet>
    </cfRule>
  </conditionalFormatting>
  <pageMargins left="0.23622047244094491" right="0.23622047244094491" top="0.74803149606299213" bottom="0.74803149606299213" header="0.31496062992125984" footer="0.31496062992125984"/>
  <pageSetup paperSize="14"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SG-SST</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ANDRES ALONSO ROZO</dc:creator>
  <cp:lastModifiedBy>Luz Amparo Gomez Santiago</cp:lastModifiedBy>
  <cp:lastPrinted>2020-05-04T20:02:06Z</cp:lastPrinted>
  <dcterms:created xsi:type="dcterms:W3CDTF">2017-04-03T13:31:38Z</dcterms:created>
  <dcterms:modified xsi:type="dcterms:W3CDTF">2021-03-09T19:20:11Z</dcterms:modified>
</cp:coreProperties>
</file>