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C:\Users\jvargasr\Documents\2022\riesgos\SEGUIMIENTO MAPA JUS\"/>
    </mc:Choice>
  </mc:AlternateContent>
  <xr:revisionPtr revIDLastSave="0" documentId="13_ncr:1_{B22B1174-1B78-463D-B0EF-70D25FAD55CD}" xr6:coauthVersionLast="36" xr6:coauthVersionMax="36" xr10:uidLastSave="{00000000-0000-0000-0000-000000000000}"/>
  <bookViews>
    <workbookView xWindow="0" yWindow="0" windowWidth="28800" windowHeight="12225" xr2:uid="{D4DEEEB6-4915-436D-9028-41AACFCCC905}"/>
  </bookViews>
  <sheets>
    <sheet name="Mapa de riesgos 2022" sheetId="1" r:id="rId1"/>
  </sheets>
  <definedNames>
    <definedName name="_xlnm._FilterDatabase" localSheetId="0" hidden="1">'Mapa de riesgos 2022'!$B$5:$AW$56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5" i="1" l="1"/>
  <c r="X56" i="1" s="1"/>
  <c r="X53" i="1"/>
  <c r="X54" i="1" s="1"/>
  <c r="X52" i="1"/>
</calcChain>
</file>

<file path=xl/sharedStrings.xml><?xml version="1.0" encoding="utf-8"?>
<sst xmlns="http://schemas.openxmlformats.org/spreadsheetml/2006/main" count="7145" uniqueCount="606">
  <si>
    <t xml:space="preserve">Parte 1 identificación del riesgo: </t>
  </si>
  <si>
    <t xml:space="preserve">Parte 2 Valoración del riesgo: </t>
  </si>
  <si>
    <t xml:space="preserve">Parte 3 Planes de acción (para la opción de tratamiento reducir): </t>
  </si>
  <si>
    <t xml:space="preserve">1er Cuatrimestre
</t>
  </si>
  <si>
    <t xml:space="preserve">2do Cuatrimestre
</t>
  </si>
  <si>
    <t xml:space="preserve">3er Cuatrimestre
</t>
  </si>
  <si>
    <t>Referencia</t>
  </si>
  <si>
    <t xml:space="preserve">Impacto </t>
  </si>
  <si>
    <t xml:space="preserve">Causa inmediata </t>
  </si>
  <si>
    <t xml:space="preserve">Causa raíz </t>
  </si>
  <si>
    <t xml:space="preserve">Descripción del riesgo </t>
  </si>
  <si>
    <t xml:space="preserve">Clasificación riesgo </t>
  </si>
  <si>
    <t>Frecuencia</t>
  </si>
  <si>
    <t xml:space="preserve">Probabilidad inherente </t>
  </si>
  <si>
    <t xml:space="preserve">% </t>
  </si>
  <si>
    <t xml:space="preserve">Impacto  inherente </t>
  </si>
  <si>
    <t xml:space="preserve">Zona de riesgo inherente </t>
  </si>
  <si>
    <t>Numero de control</t>
  </si>
  <si>
    <t xml:space="preserve">Descripción del control </t>
  </si>
  <si>
    <t>Afectación del control</t>
  </si>
  <si>
    <t>Atributos</t>
  </si>
  <si>
    <t>Probabilidad Residual Controles</t>
  </si>
  <si>
    <t>Probabilidad Residual Final</t>
  </si>
  <si>
    <t>%</t>
  </si>
  <si>
    <t>Impacto Residual Final</t>
  </si>
  <si>
    <t>Zona de riesgo final</t>
  </si>
  <si>
    <t>Tratamiento del riesgo</t>
  </si>
  <si>
    <t>Plan de Acción</t>
  </si>
  <si>
    <t>Responsable</t>
  </si>
  <si>
    <t>Fecha de implementación</t>
  </si>
  <si>
    <t>Seguimiento</t>
  </si>
  <si>
    <t>Estado</t>
  </si>
  <si>
    <t>Registro o evidencia</t>
  </si>
  <si>
    <t xml:space="preserve">encia  </t>
  </si>
  <si>
    <t>Ataca la probabilidad</t>
  </si>
  <si>
    <t>Atacan impacto</t>
  </si>
  <si>
    <t>Tipo de los controles</t>
  </si>
  <si>
    <t>Implementación</t>
  </si>
  <si>
    <t xml:space="preserve">calificación </t>
  </si>
  <si>
    <t xml:space="preserve">Documentación </t>
  </si>
  <si>
    <t>frecuencia</t>
  </si>
  <si>
    <t>evidencia</t>
  </si>
  <si>
    <t>Afectación reputacional</t>
  </si>
  <si>
    <t>Sanción de los organismos de control por no realizar el seguimiento al plan de acción trimestralmente en la entidad</t>
  </si>
  <si>
    <t>Por el incumplimiento al seguimiento del plan de acción</t>
  </si>
  <si>
    <t>Incumplimiento del Plan Estratégico de la Entidad</t>
  </si>
  <si>
    <t xml:space="preserve">Usuarios, productos y prácticas </t>
  </si>
  <si>
    <t>4 veces al año</t>
  </si>
  <si>
    <t>Baja</t>
  </si>
  <si>
    <t>Moderado</t>
  </si>
  <si>
    <t>Control  No. 1</t>
  </si>
  <si>
    <t>Seguimiento y reporte trimestral al cumplimiento de las metas del plan acción, con informe de avance dirigido a Jefe Oficina de Control Interno, responsable de consolidar para entes de control.</t>
  </si>
  <si>
    <t>x</t>
  </si>
  <si>
    <t>Preventivo</t>
  </si>
  <si>
    <t>Manual</t>
  </si>
  <si>
    <t>Documentado</t>
  </si>
  <si>
    <t>Continua</t>
  </si>
  <si>
    <t>Con evidencia</t>
  </si>
  <si>
    <t>Bajo</t>
  </si>
  <si>
    <t>Solicitar el seguimiento al plan de acción con anterioridad a la entrega a todas las dependencias de la Entidad</t>
  </si>
  <si>
    <t>Gerencia general</t>
  </si>
  <si>
    <t>Las entregas se realizan trimestralmente</t>
  </si>
  <si>
    <t>Se realizó el segumiento al plan de acción de la CSC por parte del Asesor de la Gerencia, dando cumpliendo con los lineamientos establecidos de MIPG</t>
  </si>
  <si>
    <t>en curso</t>
  </si>
  <si>
    <t>Sanción de los organismos de control por no realizar el seguimiento a los acuerdos de gestión</t>
  </si>
  <si>
    <t>Por el incumplimiento al seguimiento a las actividades de acuerdos de gestión</t>
  </si>
  <si>
    <t>Incumplimiento de las actividades de los acuerdos de gestión</t>
  </si>
  <si>
    <t>Control No. 1</t>
  </si>
  <si>
    <t>Realizar seguimientos a los acuerdos de gestión de la CSC</t>
  </si>
  <si>
    <t>Sanciones por entes de control por utilización de bienes y servicios</t>
  </si>
  <si>
    <t>Por la utilización de los bienes y recursos de la entidad para fines personales</t>
  </si>
  <si>
    <t>La utilización indebida de los bienes y recursos de la entidad asignados para fines personales.</t>
  </si>
  <si>
    <t>Fraude interno</t>
  </si>
  <si>
    <t>2 veces al año</t>
  </si>
  <si>
    <t>Muy baja</t>
  </si>
  <si>
    <t>Leve</t>
  </si>
  <si>
    <t>Actividades de control semestrales en cumplimiento al código de Integridad  y al manual de funciones y competencias, liderado por la Gerencia General para el cumplimiento y/o obligaciones de los funcionarios de la CSC.</t>
  </si>
  <si>
    <t>Socialización alos funcionarios de la CSC, código de Integridad de la Entidad.</t>
  </si>
  <si>
    <t>seguimientos semestrales</t>
  </si>
  <si>
    <t>Dos socializaciones al año del codigo de integridad</t>
  </si>
  <si>
    <t xml:space="preserve">Afectación reputacional </t>
  </si>
  <si>
    <t xml:space="preserve">El incumplimiento y conformidad afecta a nivel reputacional  </t>
  </si>
  <si>
    <t xml:space="preserve">Por que el incumplimiento y conformidad 
de información genera sanción </t>
  </si>
  <si>
    <t>Los funcionarios de la CSC  suministran información errada o inexacta</t>
  </si>
  <si>
    <t>Mensual</t>
  </si>
  <si>
    <t>Media</t>
  </si>
  <si>
    <t xml:space="preserve">Automático </t>
  </si>
  <si>
    <t>Con registro</t>
  </si>
  <si>
    <t>Evitar</t>
  </si>
  <si>
    <t>Cuatrimestral</t>
  </si>
  <si>
    <t>Informe de seguimiento mensual</t>
  </si>
  <si>
    <t xml:space="preserve">El incumplimiento y conformidad afecta anivel reputacional </t>
  </si>
  <si>
    <t xml:space="preserve">Porque el incumplimiento y conformidad 
de información para contestar las quejas y reclamos puede  afectar tanto economicamente como reputacionalmene  </t>
  </si>
  <si>
    <t>Incumplimiento de los términos establecidos por ley para contestar las peticiones quejas y reclamos.</t>
  </si>
  <si>
    <t xml:space="preserve">Fraude interno </t>
  </si>
  <si>
    <t>control No. 1</t>
  </si>
  <si>
    <t xml:space="preserve">El sistema aplicativo DATADOC, cuenta con una semaforización que alerta los tiempos de respuesta, la semaforización es controlada por la secretaria del área respectiva.                         </t>
  </si>
  <si>
    <t xml:space="preserve">Preventivo </t>
  </si>
  <si>
    <t>continua</t>
  </si>
  <si>
    <t xml:space="preserve">Evitar </t>
  </si>
  <si>
    <t>Informe mensual de oportunidad de respuesta para las PQRSDF   radicadas en la CSC.</t>
  </si>
  <si>
    <t xml:space="preserve">El Incumplimiento de la  Normativa de Atención al Ciudadano afecta a nivel reputacional </t>
  </si>
  <si>
    <t>Porque el Incumplimiento de la  Normativa de Atención al Ciudadano, el cual el empleado puede ser sancionados.</t>
  </si>
  <si>
    <t xml:space="preserve">Incumplimiento de la  Normativa de Atención al Ciudadano. Pude afectar tanto ecomomicamente como reputacionalmente </t>
  </si>
  <si>
    <t>Brindar herramientas de capacitación a  los funcionarios en servicio y atención al cliente semestralmente.</t>
  </si>
  <si>
    <t>Capacitar al equipo de atención al cliente respecto a la normativa de atención al ciudadano.</t>
  </si>
  <si>
    <t>Afectación económica</t>
  </si>
  <si>
    <t>Por ofrecer programas sin el estudio, planeación y análisis previo de las necesidades de los afiliados y contratar personal sin el cumplimiento de los requisitos generando sanciones por parte de los entes de control.</t>
  </si>
  <si>
    <t>Por comprometer recursos de la Entidad con programas que no se ajusten a los requerimientos de los afiliados y contratar personal sin el cumplimiento de los requisitos.</t>
  </si>
  <si>
    <t>Ejecutar programas de bienestar que no corresponda a las necesidades de los afiliados.</t>
  </si>
  <si>
    <t>Mayor</t>
  </si>
  <si>
    <t>Alto</t>
  </si>
  <si>
    <t>Control No.1</t>
  </si>
  <si>
    <t>X</t>
  </si>
  <si>
    <t>Automático</t>
  </si>
  <si>
    <t>Subgerencia de Servicios Corporativos
(Bienestar Social)</t>
  </si>
  <si>
    <t xml:space="preserve">Revisar el cumplimiento de los requisitos, documentos y metas al equipo de asesores y comerciales relacionados con la promoción de los servicios de la entidad y la captación de afiliados y créditos. </t>
  </si>
  <si>
    <t>Por el otorgamiento de subsidios sin la debida revisión del cumplimiento de los requisitos y la sanción impuesta por los entes de control.</t>
  </si>
  <si>
    <t>Por el pago indebido a los postulantes sin la verificación y comprobación de documentos y requisitos habilitantes conforme a la reglamentación vigente.</t>
  </si>
  <si>
    <t>Pago de subsidios educativos sin el cumplimiento de los requisitos</t>
  </si>
  <si>
    <t>Semestral</t>
  </si>
  <si>
    <t>Muy Baja</t>
  </si>
  <si>
    <t>Detectivo</t>
  </si>
  <si>
    <t>Evitar otorgar subsidios educativos sin el cumplimiento de los requisitos revisando y comprobando cada documento allegado por los postulantes para desembolsar los subsidios pendientes de giro.</t>
  </si>
  <si>
    <t>Se realiza el control desde el momento de la recepción de la documentación de los postulantes hasta el desembolso.</t>
  </si>
  <si>
    <t>Por el incumplimiento en el pago del crédito y sanción a la CSC por parte de los organismos de control.</t>
  </si>
  <si>
    <t xml:space="preserve"> Incumplimiento de los requisitos legales para obtener el crédito</t>
  </si>
  <si>
    <t>Posible afectación económica y sanciones por entes de control por otorgar créditos sin el cumplimiento de los requisitos legales o sin el adecuado estudio</t>
  </si>
  <si>
    <t>20 días al mes por 12 meses al año = 240 días año</t>
  </si>
  <si>
    <t>El funcionario del área de radicación verifica que la información suministrada por el cliente corresponda con los requisitos establecidos para el crédito mediante una lista de chequeo.</t>
  </si>
  <si>
    <t>Documentados</t>
  </si>
  <si>
    <t>Evitar el error humano con la verificación de la lista de chequeo al momento de la radicación.</t>
  </si>
  <si>
    <t>Subgerencia Servicios Corporativos 
(Oficina de Créditos)</t>
  </si>
  <si>
    <t>Control No. 2</t>
  </si>
  <si>
    <t>Los funcionarios del área de créditos de la CSC realizan el estudio, lo aprueban y elaboran la orden de pago del crédito</t>
  </si>
  <si>
    <t>Evitar los errores humanos al Revisar, comprobar y verificar los requisitos aportados por el cliente a la hora de aprobar y elaborar los documentos para el desembolso del crédito.</t>
  </si>
  <si>
    <t xml:space="preserve">Supervisión por parte del Subgerente de Servicios Corporativos a los funcionarios  que realizan el proceso de aprobación.
</t>
  </si>
  <si>
    <t>Por el impago de créditos otorgados sin el cumplimiento de los requisitos y las sanciones impuestas a la Entidad por los entes de control.</t>
  </si>
  <si>
    <t>Por la inobservancia, la falta de verificación y comprobación de los requisitos exigidos por la Entidad para el otorgamiento de créditos.</t>
  </si>
  <si>
    <t>Otorgar créditos a personas que no reúnen los requisitos para ser afiliados a la corporación.</t>
  </si>
  <si>
    <t>Los funcionarios del área de créditos de la CSC encargados de recepcionar la documentación aportada por los solicitantes; y de los radicadores de dichas solicitudes, verifican la información y comprueban su veracidad mediante llamadas telefónicas y correos electrónicos a las entidades referidas en cada documento y confrontan la misma en el Sistema Novasoft .</t>
  </si>
  <si>
    <t>Evitar el otorgamiento de créditos sin el cumplimiento de los requisitos y la verificación de la información aportada por cada solicitante.</t>
  </si>
  <si>
    <t>Subgerencia Servicios Corporativos 
(Oficina de créditos)</t>
  </si>
  <si>
    <t>Se están haciendo llamadas o envío de correos electrónicos institucionales a las entidades referidas por el solicitante, confrontando la información relacionada en cada uno de los documentos allegados por el solicitante.</t>
  </si>
  <si>
    <t>Sanción por la mal clasificación del cobro de cartera</t>
  </si>
  <si>
    <t>Por la mal verificación de la cartera de los clientes deudores</t>
  </si>
  <si>
    <t>Clasificar equivocadamente el tipo de cobro de cartera a los deudores</t>
  </si>
  <si>
    <t>mensual</t>
  </si>
  <si>
    <t>baja</t>
  </si>
  <si>
    <t>moderado</t>
  </si>
  <si>
    <t>Revisar, imprimir el Reporte mensual por el Aplicativo Novasoft, mediante el formato Reporte 048T- cartera detallada, para verificar el estado de  cartera.</t>
  </si>
  <si>
    <t>Automatico</t>
  </si>
  <si>
    <t>Los funcionarios encargados deben verificar que no haya pagos pendientes por desglosar, si es por pagaduría y el cumplimiento de los requisitos para la clasificación del tipo de cobro para el funcionario encargado.</t>
  </si>
  <si>
    <t>Realizar actividades de seguimiento y control a la hora de causar y presentar la clasificación de cartera.</t>
  </si>
  <si>
    <t>Sanción de los entes de control por aplicaciones indebidas en los desgloses</t>
  </si>
  <si>
    <t>Por la aplicación equivocada por los desgloses de pagaduría y ventanilla</t>
  </si>
  <si>
    <t xml:space="preserve">Error en la  aplicación de los desgloses </t>
  </si>
  <si>
    <t>Los funcionarios encargados de los desgloses deben realizar el comparativo entre los listados enviados por las pagadurías con la consignación y con el sistema,  de forma mensual.</t>
  </si>
  <si>
    <t>preventivo</t>
  </si>
  <si>
    <t>Realizar la verificación del listado de cada pagaduría y validandolo con el reporte 060b saldos de cartera y dejando como evidencia los respectivos correos electrónicos y planillas solicitando aclaración al respecto.</t>
  </si>
  <si>
    <t>Realizar actividades de seguimiento y control a la hora de aplicar cada pagaduría donde se revisa el listado con el valor consignado.</t>
  </si>
  <si>
    <t xml:space="preserve"> Al haber demora en la entrega de la documentación requerida  impide el inicio de la contratación.</t>
  </si>
  <si>
    <t>Al no contar con la documentación requerida esto impide  iniciar con la contratación.</t>
  </si>
  <si>
    <t>Menor</t>
  </si>
  <si>
    <t>Revisión por parte del Profesional Universitario de forma detallada de los estudios previos y proyecto de pliego de condiciones haciendo los requerimientos a que haya lugar, cada que sea requerido.</t>
  </si>
  <si>
    <t>manual</t>
  </si>
  <si>
    <t>Sin documentar</t>
  </si>
  <si>
    <t>Con Registro</t>
  </si>
  <si>
    <t>Oficina Asesora de Contratación</t>
  </si>
  <si>
    <t>Capacitación a los funcionarios responsables de la supervision  y de los estudios previos  de conformidad con la normatividad vigente.</t>
  </si>
  <si>
    <t>21,6/%</t>
  </si>
  <si>
    <t>reducir</t>
  </si>
  <si>
    <t>Planillas de asistencia de los grupos capacitados</t>
  </si>
  <si>
    <t>Por la demora en la elaboracion y/o firma del acta de incio u orden de compra retrasa la ejecucion del contrato.</t>
  </si>
  <si>
    <t xml:space="preserve">El incumplimiento en sus obligaciones por una de las partes </t>
  </si>
  <si>
    <t>Demora en la  ejecución del objeto del contrato</t>
  </si>
  <si>
    <t>Suscripción de   Orden de Compra y/o  acta de inicio entre las partes.</t>
  </si>
  <si>
    <t xml:space="preserve">Afectación económica </t>
  </si>
  <si>
    <t>En caso de materializarse el riesgo se deben adquirir nuevamente los equipos o sistemas, lo cual afecta económicamente la entidad.</t>
  </si>
  <si>
    <t>Al generalizarse 
Al generalizarse ese gasto podría generalizarse un detrimento patrimonial.</t>
  </si>
  <si>
    <t>Daño de hardware y software de los servidores de aplicaciones y demás plataformas.</t>
  </si>
  <si>
    <t xml:space="preserve">Fallas tecnológicas </t>
  </si>
  <si>
    <t>Diaria</t>
  </si>
  <si>
    <t>Ejecución del plan de mantenimiento, cumpliendo con el cronograma de actividades por parte del auxiliar administrativo de gestión de la Información.</t>
  </si>
  <si>
    <t xml:space="preserve">Seguimiento oportuno y veraz al cumplimiento cronograma de las actividades del Plan de Mantenimiento de Tecnología. </t>
  </si>
  <si>
    <t xml:space="preserve">Afectación económica y reputacional </t>
  </si>
  <si>
    <t>A través de un virus que nos hurte o dañe la información de la entidad</t>
  </si>
  <si>
    <t>Porque si se materializa el riesgo, se generan gastos para la entidad toda vez que se deben reparar a adquirir nuevamente la información afectada.</t>
  </si>
  <si>
    <t>Intrusión y falta de integridad informatica (HACKERS)</t>
  </si>
  <si>
    <t>Seguridad permanente perimetran en la red CSC (FIREWALL)</t>
  </si>
  <si>
    <t>Sin registro</t>
  </si>
  <si>
    <t>Ajustes políticas de seguridad, actualizaciones de dispositivos de seguridad</t>
  </si>
  <si>
    <t>Perdida de documentación (títulos valores)</t>
  </si>
  <si>
    <t>Por falta de títulos valores que respaldan el crédito</t>
  </si>
  <si>
    <t xml:space="preserve">PERDIDA DE DOCUMENTACIÓN (TÍTULOS VALORES).
Posible afectación económica y sanciones por entes de control - por el pago del   crédito,  sin títulos valor que respalden el crédito para proceso de demanda  </t>
  </si>
  <si>
    <t xml:space="preserve">Ejecución y administración de procesos </t>
  </si>
  <si>
    <t>Custodia apropiada  del ingreso de (Títulos valores) generando un control según requerimientos del Técnico Operativo de Archivo</t>
  </si>
  <si>
    <t xml:space="preserve">Documentado </t>
  </si>
  <si>
    <t xml:space="preserve">Continua </t>
  </si>
  <si>
    <t xml:space="preserve">Con registro </t>
  </si>
  <si>
    <t>verificar la información de las actas de transferencia de ingreso a custodia al archivo de la CSC de títulos valores   en físico y consolidado en la base de datos. No se permite ingreso de funcionarios ajenos al archivo</t>
  </si>
  <si>
    <t xml:space="preserve">Se esta haciendo la verificación de la información  y el control al momento de recibir los títulos valores </t>
  </si>
  <si>
    <t>Custodia apropiada de la entrega de (Títulos valores) generando un control según requerimientos del Técnico Operativo de Archivo.</t>
  </si>
  <si>
    <t>Verificar la información de las actas de trasferencia de salida del   archivo de la CSC de títulos valores   en físico y consolidado en la base de datos - no se permite ingreso de funcionarios ajenos al archivo</t>
  </si>
  <si>
    <t>Se está haciendo la verificación de la información y el control al momento de la entrega de solicitudes de títulos valores</t>
  </si>
  <si>
    <t>Afectación Económica</t>
  </si>
  <si>
    <t>Porque se podría generar un detrimento patrimonial para la entidad, toda vez que son elementos de consumo o devolutivos necesarios para el funcionamiento de las actividades propias de la entidad</t>
  </si>
  <si>
    <t xml:space="preserve">Porque los provedores suministran elementos defectuosos o de  mala calidad  </t>
  </si>
  <si>
    <t>Recibir elementos defectuosos o con imperfectos</t>
  </si>
  <si>
    <t>Fraude externo</t>
  </si>
  <si>
    <t>1 vez al año</t>
  </si>
  <si>
    <t>Verificar contrato vs remisión o factura e inspección ocular, por parte del Almacenista General para prevenir el ingreso de elementos defectuosos o Imperfectos cada que ingresan elementos.</t>
  </si>
  <si>
    <t>Evitar que los elementos que ingresen a la entidad no cumplan las condiciones que se estipularon en el contrato.</t>
  </si>
  <si>
    <t>Cada vez que el proveedor suministre a la entidad elementos, se realizara la verificación de sus características y las condiciones establecidas en el contrato. En los casos que se requiera se realizara el ingreso al inventario de almacén mediante el programa Novasoft.</t>
  </si>
  <si>
    <t xml:space="preserve">Afectación Económica </t>
  </si>
  <si>
    <t>Porque puede generar costos para aquellos funcionarios que han recibido formalmente elementos  en su inventario individual  y presentan alguna inconsistencia</t>
  </si>
  <si>
    <t>Que los funcionarios reemplacen sus elementos entregados mediante inventario con otros bienes que no le fueron adjudicados. 
Que los funcionarios no den aviso de daño o cambio de elementos al área del almacén general, con el de realizar el ajusté pertinente en el sistema Novasoft.</t>
  </si>
  <si>
    <t>Inconsistencia en los inventarios devolutivos y de consumo de la Corporación</t>
  </si>
  <si>
    <t>Fraude Interno</t>
  </si>
  <si>
    <t xml:space="preserve">Menor </t>
  </si>
  <si>
    <t>Verificar el estado de los inventarios devolutivos y de consumo de la Corporación semestralmente por parte del Almacenista General para evitar inconsistencia en los inventarios.</t>
  </si>
  <si>
    <t>Enviar correos informativos trimestralmente a todos los funcionarios de la CSC, para generar responsabilidad y conciencia de manejo de inventarios.</t>
  </si>
  <si>
    <t xml:space="preserve">El almacenista general envía correos informativos a todos los funcionarios de la Corporación Social. Trimestralmente. </t>
  </si>
  <si>
    <t>Realizar inventario general en los elementos devolutivos y de consumo.</t>
  </si>
  <si>
    <t>El dueño del proceso realiza semestralmente un inventario individual de elementos devolutivos y se verifica con el funcionario para su firma y el inventario de consumo se hace semestralmente</t>
  </si>
  <si>
    <t>Se genera en razón a irregularidades por parte del contratista que presta los servicios que se requieren para el cumplimiento de los planes de mantenimiento.</t>
  </si>
  <si>
    <t>Por demoras, incumplimientos, suministros defectuosos que generan traumatismos en la obras o en la ejecución de los planes de mantenimiento</t>
  </si>
  <si>
    <t>incumplimiento en la ejecución en los planes de mantenimiento</t>
  </si>
  <si>
    <t xml:space="preserve">Mensual </t>
  </si>
  <si>
    <t>Ejecución de las actividades programadas en el plan de mantenimiento de la CSC.</t>
  </si>
  <si>
    <t>Se realiza verificación según el cronograma del plan de mantenimiento con el fin de corroborar que se ejecute las actividades en términos.</t>
  </si>
  <si>
    <t>Se podría generar por mal almacenamiento por condiciones no apropiadas en el lugar donde reposan.</t>
  </si>
  <si>
    <t>Deterioro de las instalaciones por caso fortuito, fuerza mayor o negligencia en el almacenamiento general.</t>
  </si>
  <si>
    <t xml:space="preserve">
Daños en los elementos almacenados
</t>
  </si>
  <si>
    <t xml:space="preserve">Daños a activos fijos/ eventos externos </t>
  </si>
  <si>
    <t>Inspección ocular de los elementos almacenados por parte del Almacenista General semestralmente para controlar daños a los elementos.</t>
  </si>
  <si>
    <t xml:space="preserve">Verificar el estado de los elementos almacenados cada seis meses y realizar informe del seguimiento realizado.
</t>
  </si>
  <si>
    <t>Mantenimiento a las instalaciones designadas para el almacenamiento, según cronograma a cargo del Almacenista General.</t>
  </si>
  <si>
    <t>Remitir al subgerente Administrativo y Financiero informe de eventualidades presentadas en la infraestructura de almacenamiento de los elementos.</t>
  </si>
  <si>
    <t xml:space="preserve">Que se decrete desierto el proceso de contratacion por medio del cual se busca la prestacion del servicio de capacitacion.
</t>
  </si>
  <si>
    <t>Por que no se ejecuten las actividades establecidas en el cronograma en los terminos alli señalados</t>
  </si>
  <si>
    <t>Incumplimiento del plan institucional de talento humano</t>
  </si>
  <si>
    <t>Seguimiento al Cronograma anual del plan institucional por parte del Profesional Universitario de Talento Humano según fechas pactadas.</t>
  </si>
  <si>
    <t>Divulgar  Plan Institucional de Bienestar y Capacitación una vez  aprobado.</t>
  </si>
  <si>
    <t>Afectación reputacional y económico</t>
  </si>
  <si>
    <t>Reputacional mente resta credibilidad el proceso de evaluación de desempeño y por ende se genera desmotivación para cumplir con compromisos laborales y económicamente porque no hay producción o resultados que le generen valor a la entidad, lo anterior también genera reprocesos por falta de gestión.</t>
  </si>
  <si>
    <t>Porque cuando se genera falta de credibilidad en un proceso se pierde la razón de ser del mismo.</t>
  </si>
  <si>
    <t>Evaluaciones de desempeño subjetivas.</t>
  </si>
  <si>
    <t xml:space="preserve">Relaciones laborales </t>
  </si>
  <si>
    <t>El encargado del proceso hace una visita con la revisión de la plataforma para verificar lo que han hecho, no han hecho y con una firma de la visita</t>
  </si>
  <si>
    <t>Manual y Automatica</t>
  </si>
  <si>
    <t>Realizar el acompañamiento en las etapas del proceso de evaluación de desempeño</t>
  </si>
  <si>
    <t xml:space="preserve">Se realiza visita y registro </t>
  </si>
  <si>
    <t>Por el incumplimiento en los pagos de honorarios  a los funcionarios de la CSC y sanciones judiciales a la CSC</t>
  </si>
  <si>
    <t>Incumplimiento de Los pagos de las  prestaciones sociales, salariales y pago de parafiscales de los funcioanrios de la CSC</t>
  </si>
  <si>
    <t>Errores e inoportunidad en la liquidación de la nómina</t>
  </si>
  <si>
    <t>Seguimiento a cronograma de nómina con todas las actividades inherentes a estas por parte del Técnico Operativo del área; para prevenir errores e inoportunidad en la liquidación de la nómina.</t>
  </si>
  <si>
    <t>Evitar los errores verificando la nómina con anticipación y el aplicativo Novasoft</t>
  </si>
  <si>
    <t xml:space="preserve">Se piden soportes a novasoft cuando el sistema falla y se tiene carpeta de seguimiento de las mismas </t>
  </si>
  <si>
    <t>Económicamente porque se le va a pagar a una persona que no cumple con el conocimiento requerido y reputacional mente porque resta credibilidad por quien ejerce funciones públicas.</t>
  </si>
  <si>
    <t>Económica porque el costo pagado para cumplir la función no corresponde a quien ejerce las actividades de servidor público y reputacional mente porque la crítica del usuario se produce con mayor frecuencia</t>
  </si>
  <si>
    <t>Efectuar nombramientos sin el lleno de requisitos legales y de normatividad interna.</t>
  </si>
  <si>
    <t xml:space="preserve">depende de las vinculaciones que se presenten </t>
  </si>
  <si>
    <t>Hoja de chequeo con requisitos al momento del nombramiento según requerimiento verificado por el Profesional Especializado de Talento Humano</t>
  </si>
  <si>
    <t>Realiza verificación de requisitos según lista de chequeo en cada vinculación</t>
  </si>
  <si>
    <t xml:space="preserve">Se organiza la hoja de vida conforme a  los documentos establecidos en la lista de chequeo </t>
  </si>
  <si>
    <t>Confirmación de datos de documentos externos por parte del Profesional Especializado de Talento Humano, según requerimiento.</t>
  </si>
  <si>
    <t>Realiza oficios dirigidos a las entidades de educación superior con fotocopia de los títulos presentados con el fin de conformar la veracidad de su contenido</t>
  </si>
  <si>
    <t xml:space="preserve">Existe un archivo  el cual contiene los oficios enviados y devoluciones.
Las respuestas emitidas por las entidades a quienes se oficia se archivan en las historias laborales </t>
  </si>
  <si>
    <t>Falta de competencia en el personal, falta de gestión , fallas  de control  y tecnológicas.</t>
  </si>
  <si>
    <t>Perdida economica y detrimento patrimonial, saciones adminsitrativas, fiscales y disciplinarias .</t>
  </si>
  <si>
    <t>Realizar dobles pagos y/o pagos mayores a proveedores o afiliados.</t>
  </si>
  <si>
    <t>Alta</t>
  </si>
  <si>
    <t>catastrofica</t>
  </si>
  <si>
    <t>Extremo</t>
  </si>
  <si>
    <t>Establecer alarmas en el sistema Novasoft para alertar que es un pago ya girado o  valor a girar mal digitado, verificando el reporte Novasoft T111. por parte del Tesorero y según requerimiento</t>
  </si>
  <si>
    <t>Aleatoria</t>
  </si>
  <si>
    <t>catastrofico</t>
  </si>
  <si>
    <t>Establecer alarmas en el sistema Novasoft para alertar que es un pago ya girado o  valor a girar mal digitado, verificando el reporte Novasoft T111. por parte del Tesorero y según requerimiento
Soportar el rechazo bancario con el reporte del banco.</t>
  </si>
  <si>
    <t>Se continua con el control una vez revision del movimiento del banco que eviencie rechazo</t>
  </si>
  <si>
    <t xml:space="preserve">Por falta de gestión, de control y actualización </t>
  </si>
  <si>
    <t>Por sanciones, perdida económicas, perdida de imagen.</t>
  </si>
  <si>
    <t>Inoportunidad en la presentación reportes a entes de control</t>
  </si>
  <si>
    <t>Cronograma de informes que la Tesorería debe rendir ante los entes de control, cumpliendo con las fechas establecidas por parte del Tesorero de la CSC.</t>
  </si>
  <si>
    <t>Reporte oportuno de los informes que debe rendir Tesoreria ante los entes de control</t>
  </si>
  <si>
    <t xml:space="preserve">Trimestral </t>
  </si>
  <si>
    <t>Al primer  cuatrimentre debido a respuesta de Contraloria este Informe no se rinde.</t>
  </si>
  <si>
    <t>Por la mala Solictud de la Información</t>
  </si>
  <si>
    <t>Porque no tienen claro el rubro por el cual solicitan el CDP para el objeto a contratar</t>
  </si>
  <si>
    <t>Error en la expedición de cdp a rubro y/o valor diferente al solicitado.</t>
  </si>
  <si>
    <t>Semanal</t>
  </si>
  <si>
    <t>Que los funcionrios antes de solciitar los CDP se informen con el rubro respectivo a utilizar con el Area de Contabiliodad y Presupuesto</t>
  </si>
  <si>
    <t>Revisar los rubros cada vez q solciten loS CDP</t>
  </si>
  <si>
    <t>Realizar el seguimiento de las solictudes de los CDP con el fin de que no se incurra en errores de rubros mal solicitados</t>
  </si>
  <si>
    <t>Por la rendición extemporanea a los entes de control</t>
  </si>
  <si>
    <t>Por desconocimiento del calendario que emite los entes en las diferentes plataformas</t>
  </si>
  <si>
    <t>Falta de presentación de informes contables de manera oportuna</t>
  </si>
  <si>
    <t xml:space="preserve"> Bajo</t>
  </si>
  <si>
    <t>Que el funcionario responsable del envío rinda la informacion oportunamente</t>
  </si>
  <si>
    <t>Tener claro el calendario emitido por los entes de control</t>
  </si>
  <si>
    <t>Porque no llega la información completa del área que la emite</t>
  </si>
  <si>
    <t>Por fallas en el sistema al momento de generar la interface</t>
  </si>
  <si>
    <t>Información errónea en  las interfases de los diferentes módulos</t>
  </si>
  <si>
    <t>Verificar la informacion enviada por el area encargada de enviar las interfaces</t>
  </si>
  <si>
    <t>verificar las interfaces enviadas</t>
  </si>
  <si>
    <t>Por vencimientos de terminos para la presentación de demandas</t>
  </si>
  <si>
    <t>Posible afectación económica y sanciones por entes de control por vencimientos de términos</t>
  </si>
  <si>
    <t>Vencimiento de términos procesales para presentar demandas e interponer recursos, proponer excepciones y solicitar decreto y práctica de pruebas.</t>
  </si>
  <si>
    <t>Seguimiento, control y vigilancia realizado por profesionales contratados por la entidad para representarla en los procesos jurídicos según requerimientos.</t>
  </si>
  <si>
    <t>Reducir</t>
  </si>
  <si>
    <t>Gestión Jurídica</t>
  </si>
  <si>
    <t xml:space="preserve">Se realizan seguimientos, control y vigilancia a las diferentes etapas de los procesos judiciales </t>
  </si>
  <si>
    <t>Informes periódicos entregados por los contratistas de apoyo a la supervisión.</t>
  </si>
  <si>
    <t>Control No. 3</t>
  </si>
  <si>
    <t>Seguimiento, control y vigilancia realizado por la supervisión del contrato de representación judicial según requerimiento.</t>
  </si>
  <si>
    <t>Seguimiento y control a las actuaciones procesales que cursan en los diferentes juzgados del Departamento y Distrito de Bogotá, con los informes entregados por los abogados de apoyo a la supervisión.</t>
  </si>
  <si>
    <t>Control No. 4</t>
  </si>
  <si>
    <t>Seguimiento, control y vigilancia realizado por el jefe de la oficina Asesora Jurídica al contrato de representación judicial, según requerimiento.</t>
  </si>
  <si>
    <t>Por respuestas inadecuadas frentes a las acciones en contra de la CSC</t>
  </si>
  <si>
    <t>Posible afectación económica y sanciones por entes de control por respuestas inoportunas</t>
  </si>
  <si>
    <t>Respuestas inoportunas  frente  a  acciones de tutela,  acciones populares, derechos de petición etc.</t>
  </si>
  <si>
    <t>A través del Aplicativo Datadoc que mediante alarmas controla las fechas límites para dar respuestas en forma oportuna en aras de evitar acciones de tutela</t>
  </si>
  <si>
    <t>Mediante el Aplicativo DATADOC que permiten semaforizar los tiempos previo cumplimiento de los términos  legales.</t>
  </si>
  <si>
    <t>Se realiza seguimiento a los Aplicativos DATADOC y en los archivos de Excel</t>
  </si>
  <si>
    <t>Atectación económica</t>
  </si>
  <si>
    <t>Por inactividad procesal por parte del demandante</t>
  </si>
  <si>
    <t>Posible afectación económica y sanciones</t>
  </si>
  <si>
    <t>Inactividad procesal  por parte del  demandante lo que genera desistimientos tácitos</t>
  </si>
  <si>
    <t>Informe mensual de gestión procesal por escrito y en CD entregado por el contratista a la Oficina Asesora Jurídica.</t>
  </si>
  <si>
    <t>Informe  mensual  de seguimiento y control  presentado a la Oficina Asesora Jurídica  por los abogados de apoyo a la supervisión.</t>
  </si>
  <si>
    <t xml:space="preserve">Informes  mensuales  de seguimiento y control  </t>
  </si>
  <si>
    <t xml:space="preserve">debido al  incumplimiento de un plan de mejoramiento de la Contraloria, según resolución 0278 de 2021 </t>
  </si>
  <si>
    <t xml:space="preserve">Posible efectación reputacional por sanción disciplinaria, debido al  incumplimiento de un plan de mejoramiento de la Contraloria, según resolución 0278 de 2021 </t>
  </si>
  <si>
    <t xml:space="preserve">Procesos </t>
  </si>
  <si>
    <t>Control 1</t>
  </si>
  <si>
    <t>La Jefe de Control Interno, verifica envió oportuno de lideres de proceso, de planes de mejoramiento individuales  con sus respectivas evidencias, validando que tanto estás como la información den tratamiento de fondo, a los hallazgos del informe de auditoria externa, calculando el tiempo para alcazar a consoliodar el plan de mejoramiento general de la Entidad.</t>
  </si>
  <si>
    <t>Registro</t>
  </si>
  <si>
    <t xml:space="preserve">Programar entrega de planes de mejoramiento y evidencias en una sola fecha, a fin de reducir demoras en la entrega y fallas tanto en la calidad de la información como en las evidencias fortaleciendo la actividad.      </t>
  </si>
  <si>
    <t xml:space="preserve">Se programará la actividad correspondiente con la intención de establecer la fecha de entrega de planes de mejoramiento y demás, en el comité institucional de coordinación de control interno.  </t>
  </si>
  <si>
    <t>Control 2</t>
  </si>
  <si>
    <t xml:space="preserve">Revisión conjunta de planes de mejoramiento entre Jefe de Control Interno y lideres de proceso con el propósito de reducir  errores y posibles devoluciones fortaleciendo así el procedimiento.   </t>
  </si>
  <si>
    <t>Gestión del mejoramiento - Oficina de Control Interno</t>
  </si>
  <si>
    <t xml:space="preserve">Se programarán las actividaes pertinentes a fin de generar el trabajo conjunto en el comité institucional de coordinación de control interno.  </t>
  </si>
  <si>
    <t xml:space="preserve"> por investigación disciplinaria,</t>
  </si>
  <si>
    <t xml:space="preserve">debido al no reporte de uno de los diferentes informes que se rinden a entes de control, según exigencias nomativas </t>
  </si>
  <si>
    <t xml:space="preserve">Posible efectación reputacional por investigación disciplinaria, debido al no reporte de uno de los diferentes informes que se rinden a entes de control, según exigencias nomativas     </t>
  </si>
  <si>
    <t>20 veces en el año</t>
  </si>
  <si>
    <t xml:space="preserve">Elaborar cronograma de reportes de la OCI a entes de control, con fechas, descripción de exigencias que debe cumplir la información  y demás para el reporte, a fin de reducir errores y demoras de entrega fortaleciendo el procedimiento.  </t>
  </si>
  <si>
    <t>Se han adelantado las actividades de levantamiento de información para la elaboración del cronograma.</t>
  </si>
  <si>
    <t>El cronograma eleborado contendra espacio para segumiento respecto a la  información, de fechas de: recibida, devuelta y reporte enviado, con la finalidad de reducir errores y omosiones fortaleciendo el procedimiento.</t>
  </si>
  <si>
    <t>Se han adelantado las actividades de levantamiento de requerimientos, fechas y demás para incluirlas en la elaboración del cronograma.</t>
  </si>
  <si>
    <t>por investigación disciplinaria</t>
  </si>
  <si>
    <t>debido a incumplimiento en la ejecución del plan y programa de auditorias internas de la Entidad</t>
  </si>
  <si>
    <t>Posible efectación reputacional por investigación disciplinaria, debido a incumplimiento en la ejecución del plan y programa de auditorias internas de la Entidad</t>
  </si>
  <si>
    <t>11 veces al año</t>
  </si>
  <si>
    <t>Revisar permanentemente en el Programa y Procedimiento de auditorias internas con que cuenta la Entidad, para reducir incumplimientos fortaleciendo estas actividades.</t>
  </si>
  <si>
    <t xml:space="preserve">Se viene desarrollando la actividad de manera permanente. </t>
  </si>
  <si>
    <t>Registrar en el acta del comité institucional de coordinación de control imterno una matriz que de cuenta del cumplimiento del Programa de auditoria interna y de los resultados obtenidos por cada uno de los procesos, a fin de reducir errores e incumplimientos mejorando el procedimiento.</t>
  </si>
  <si>
    <t>Se viene efectuando en las ferchas establecidas para tal fin, en el comité institucional de coordinación de control imterno.</t>
  </si>
  <si>
    <t>Fecha de Seguimiento</t>
  </si>
  <si>
    <t xml:space="preserve">Control Interno, verifica planes de mejoramiento individuales diligenciados por lideres de proceso, consolida Plan General de la Entidad, aprueba con visto bueno y lo pasa para la firma de la Alta Dirección, deja registro para en caso de inconsistencia devolver al lider de proceso que corresponda.    </t>
  </si>
  <si>
    <t xml:space="preserve">Control Interno, valida la información enviada por los diferentes procesos, verificando que está cumpla con las exigencias establecidas por los entes de control y que llegue a tiempo, para con ella lograr efectuar el reporte de los diferentes informes de la vigencia.  </t>
  </si>
  <si>
    <t xml:space="preserve">Control Interno, verifica física y electronicamente los datos emitidos por los diferentes procesos, consolida los informes los aprueba y reporta a entes de control, dejando evidencia para el caso de presentarse inconsistencias devolver a los lideres de proceso que corresponda.      </t>
  </si>
  <si>
    <t xml:space="preserve"> Control Interno verifica, que los informes de auditoria interna sean entredos oportunamente y de todos los procesos, por los auditores internos y que estos documentos cumplan los requisitos establecidos en el procedimiento del Proceso. </t>
  </si>
  <si>
    <t xml:space="preserve">La oficinaControl Interno, verifica, el contenido de los informes de auditoria interna registrada por los auditores de la entidad, los aprueba para que se consolide el informe final de auditorias para el comité institucional de coordinación de control interno, dejando evidencia para el caso de presentarse incosistencias, devolver a los auditores.   </t>
  </si>
  <si>
    <t xml:space="preserve">Realizar  seguimiento, control y vigilancia a las diferentes etapas de los procesos judiciales a través de la página web de la rama judicial x parte de la oficina asesora jurídica. (Requerimiento y seguimiento por parte del jefe de la oficina asesora juridica, informes presentados por los contratistas de apoyo a la supervisión del contrato de representación judicial). </t>
  </si>
  <si>
    <t xml:space="preserve">Realizar reuniones periodicas(según sea la necesidad) con el equipo con el fin de retroalimentar los procesos y unificar la información a suministrarle a todos los usarios y afiliados.   Minimo 2 informes en el cuatrimestre                                                     </t>
  </si>
  <si>
    <t>Elaborar un plan de trabajo al seguimiento de las actividades de bienestar social que correspondan a la necesidad de los afiliados y definidos por la alta gerencia.</t>
  </si>
  <si>
    <t>MAPA DE RIESGOS AÑO 2022
CORPORACIÓN SOCIAL DE CUNDINAMARCA</t>
  </si>
  <si>
    <t>Seguimiento control interno</t>
  </si>
  <si>
    <t>Seguimiento  control interno</t>
  </si>
  <si>
    <t>Actividades realizadas por la dependencia encargada</t>
  </si>
  <si>
    <t>% del avance</t>
  </si>
  <si>
    <t>Seguimiento semestral a los Acuerdos de Gestión por parte de la alta gerencia, para evaluar cumplimiento y desempeño de los gerentes públicos de la CSC.</t>
  </si>
  <si>
    <t>Seguimientos Semestrales</t>
  </si>
  <si>
    <t>Realizar dos seguimiento al año a los acuerdos de gestión, consolidando la información enviada por las diferentes dependecias.</t>
  </si>
  <si>
    <t>Los funcionarios son informados, capacitados y orientados por la Subgerencia  de servicios Corporativos de  manera  constante sobre los procesos y cambios generados.</t>
  </si>
  <si>
    <t>Oficina de Prensa y atención al cliente</t>
  </si>
  <si>
    <t>Dos informes de seguimiento en el cuatrimestre</t>
  </si>
  <si>
    <t>Acta con asistencia de la capacitación del equipo de atención al cliente</t>
  </si>
  <si>
    <t>Seguimiento al plan de trabajo propuesto por la oficina de bienestar.</t>
  </si>
  <si>
    <t>Seguimiento según solicitud de los afiliados a los requisitos de cumplimiento de acuerdo a la normatividad vigente.</t>
  </si>
  <si>
    <t>Revisión por parte del área Jurídica de los actos administrativos que reconocen y ordenan el pago, previo al desembolso.</t>
  </si>
  <si>
    <t>My baja</t>
  </si>
  <si>
    <t>Revisión por parte de jurídica de los actos administrativos para los desembolsos de los subsidios y actos administrativos que cumplen igual desembolsos de subsidios educativos.</t>
  </si>
  <si>
    <t>Se hace control por parte de jurídica de los actos administrativos</t>
  </si>
  <si>
    <t>en Curso</t>
  </si>
  <si>
    <t>Se esta realizando actividades de seguimiento y control a la hora de hacer el cheklist de la lista de chequeo.</t>
  </si>
  <si>
    <t>Subgerencia Servicios Corporativos  (Unidad de cartera y ahorros)</t>
  </si>
  <si>
    <t>Subgerencia Servicios Corporativos (Unidad de cartera y ahorros)</t>
  </si>
  <si>
    <t>incumplimiento y demora  en la entrega de informacion requerida  para el trámite contractual  entre proveedores y la CSC.</t>
  </si>
  <si>
    <t>Indicar y solicitar por correo y al área correspondiente la documentación requerida una vez se identifique lo faltante.  Enviar recordatorios de solicitud para dar cumplimiento</t>
  </si>
  <si>
    <t>Se creo un grupo de WhatsApp con los funcionarios ( supervisores) con el fin de informar la capacitación  respectiva, adicional a ello se informó por el correo institucional a la áreas correspondientes.</t>
  </si>
  <si>
    <t>Se envía al área correspondiente los correos con las solicitudes de la documentación requerida</t>
  </si>
  <si>
    <t>Requerimientos de manera personal y por medio digital</t>
  </si>
  <si>
    <t>Seguimiento directo con el área donde surgio la necesidad  contractual</t>
  </si>
  <si>
    <t>Subgerencia  Administrativa y Financiera (Gestión de la información)</t>
  </si>
  <si>
    <t>Se realiza un monitoreo a través de la aplicación del antivirus y FIREWALL y genera un informe.</t>
  </si>
  <si>
    <t>Subgerencia Administrativa y financiera (Gestión de la información)</t>
  </si>
  <si>
    <t>Subgerencia Administrativa y Financiera (Recursos Físicos)</t>
  </si>
  <si>
    <t>Realizar seguimineto al plan de mantenimiento y cronograma de actividades cumpliendo con las fechas establecidas.</t>
  </si>
  <si>
    <t>Se realiza verificación de los elementos almacenados y se gerera informe</t>
  </si>
  <si>
    <t>Subgerencia Administrativa y Financiera (Talento humano)</t>
  </si>
  <si>
    <t xml:space="preserve">Realizar seguimiento  periódico a la ejecución de las actividades según cronograma Vs ejecución plan
 </t>
  </si>
  <si>
    <t>Se realiza la publicación mediante el correo electrónico, página Web de la entidad  y socialización a través de plataformas virtuales cumpliendo los protocolos de Bioseguridad</t>
  </si>
  <si>
    <t>Se realiza acompañamiento en el desarrollo de la capacitación y las actividades del cronograma del plan Institucional.</t>
  </si>
  <si>
    <t>Subgerencia Administrativa y Financiera (Talento Humano)</t>
  </si>
  <si>
    <t>Subgerencia Administrativa y Financiera (Tesorería)</t>
  </si>
  <si>
    <t>Subgerencia Administrativa y Financiera (Contabilidad y Presupuesto)</t>
  </si>
  <si>
    <t>Hacerle el seguimiento a la información q envían las áreas que hacen parte de las interfaces</t>
  </si>
  <si>
    <t>Envíar la información oportunamente</t>
  </si>
  <si>
    <t>Anual</t>
  </si>
  <si>
    <t xml:space="preserve"> Por sanción disciplinaria </t>
  </si>
  <si>
    <t>CSC-GM-FR-15</t>
  </si>
  <si>
    <t>PAGINA 1  DE  1</t>
  </si>
  <si>
    <t>SEGUIMIENTO 2022</t>
  </si>
  <si>
    <t>Corrupción</t>
  </si>
  <si>
    <t>Se realizó el seguimiento del 1er trimestre 2022 del plan de acción de la CSC por parte del Asesor de la Gerencia, dando cumpliendo con los lineamientos establecidos de MIPG.</t>
  </si>
  <si>
    <t>Página web: https://csc.gov.co/planeacion/Plan de acción 2022 - 1er trimestre 2022.</t>
  </si>
  <si>
    <t>Seguimiento 2da línea de defensa</t>
  </si>
  <si>
    <t>Se realizo la estadística del avance en cuanto al cumplimiento del plan de acción 1er trimestre 2022. El avance es del 100,4%.</t>
  </si>
  <si>
    <t>A través del Asesor de Planeación, se realizó el seguimiento a los acuerdos de gestión, consolidando la información enviada por las diferentes dependencias.</t>
  </si>
  <si>
    <t>Página web: https://csc.gov.co/planeacion/Acuerdos de gestión 2022.</t>
  </si>
  <si>
    <t>Se realizo seguimiento a los siguientes acuerdos de gestión: Director cartera y ahorros, Subgerencia servicios corporativos, sungerencia administrativa y Contabilidad y presupuesto.</t>
  </si>
  <si>
    <t>El avance cuatrimestral de esta actividad es: 33,46%</t>
  </si>
  <si>
    <t>El avance cuatrimestral de esta actividad es: 33,33%</t>
  </si>
  <si>
    <t>% del avance (2da línea de defensa)</t>
  </si>
  <si>
    <t>De acuerdo a la programación se tienes previsto para el mes de junio y noviembre de 2022.</t>
  </si>
  <si>
    <t>No aplica.</t>
  </si>
  <si>
    <t>Se realizaron 2 reuniones de la Oficina de Prensa y Atención al Cliente con Gerencia, con el fin de optimizar los procesos, generar retroalimentación sobre el desempeño de los contratistas y trabajadores del área e implementar mejoras en la atención brindada los cundinamarqueses.</t>
  </si>
  <si>
    <t>Documentos adjuntos: Actas Reuniones 1 y 2.</t>
  </si>
  <si>
    <t>La oficina de Atención al ciudadano realizó las (dos) 2 reuniones propuestas con la gerencia general de la CSC y realizaron la retroalimentación del desempeño de los contratistas y trabajadores del área e implementaron mejoras en la atención brindada los cundinamarqueses según actas de informe.</t>
  </si>
  <si>
    <t>Se realizó una capacitación en donde se habló sobre la normatividad de atención al ciudadano, así como del uso correcto de la plataforma Datadoc, para los integrantes del área y secretarias que manejan el programa.</t>
  </si>
  <si>
    <t xml:space="preserve">Documentos adjuntos: Acta de Capacitación  </t>
  </si>
  <si>
    <t>El 18 de febrero de 8:00 a 10:00 am se realizó uno capacitación con el objetivo de: Capacitar y asegurar el uso correcto y provechoso de todos los procesos que se llevan a cabo en la plataforma Datadoc y en la Oficina de Atención al Cliente bajo normatividad; por parte de los colaboradores que utilizan esta herramienta o que atienden público, bien sea radicando las PQRS o dando respuesta oportuna de las mismas en pro de los cundinamarqueses.</t>
  </si>
  <si>
    <t xml:space="preserve">Se realizó el respectivo seguimiento a las PQRSDF allegadas a la Oficina de Prensa y Atención al Cliente, con el fin de que las áreas respondieran oportunamente dentro de los términos. Así mismo se realizaron los informes mensuales del primer cuatrimestre del año. </t>
  </si>
  <si>
    <t>Documentos adjuntos: Informes Mensuales PQRSDF: ene-feb-mar-abr.</t>
  </si>
  <si>
    <t>Se registraron 408 PQRS en el cuatrimestre donde se contestaron dentro del termino 407 para un % de oportunidad de respuesta del 99,75%.</t>
  </si>
  <si>
    <t>El avance cuatrimestral de esta actividad es: 33,25%</t>
  </si>
  <si>
    <t>Cada área envía el estudio previo según la necesidad indicada, y esta documentación es revisada por el área de Contratación para proceder a estructurar el contrato requerido.</t>
  </si>
  <si>
    <t>Se realizaron 74 procesos que incluyen contrataciones directas, selecciones abreviadas, mínima cuantía y compras por Colombia Compra. Se anexan link de contratos adjudicados: https://www.colombiacompra.gov.co/proveedores/consulte-en-el-secop-i</t>
  </si>
  <si>
    <t>Se revisó los procesos cargados en la página: https://www.colombiacompra.gov.co/proveedores/consulte-en-el-secop-i donde efectivamente se realiza el seguimiento a la documentación requerida para cada uno de los contratos efectuados por la CSC</t>
  </si>
  <si>
    <t xml:space="preserve">
Se invito al personal para que asistiera a una semana de capacitación por parte de la función Pública, para uso del aplicativo SIGEP, y algunas funciones del SECOP II.
La capacitación se realizó el martes 19 hasta el jueves 21 de abril, y se notificó a todos los funcionarios mediante la circular N° 003 de la OAC, de fecha 18 de abril.</t>
  </si>
  <si>
    <t>Se anexa circular enviada a todos los funcionarios de la CSC.</t>
  </si>
  <si>
    <t>Mediante CIRCULAR Nº 003 OAC 18 de Abril de 2022, La Oficina Asesora de Contratación en cumplimiento de sus actividades propias, con base en el principio de responsabilidad que rige la contratación estatal respecto de la vigilancia y la correcta ejecución de los contratos, así mismo, en cumplimiento a la circular externa 002 de 2022 emitida por Colombia Compra Eficiente, en donde se plasma de manera clara y precisa la obligatoriedad en el uso exclusivo de la plataforma Secop II por parte de la CSC, a partir del 31 de agosto de 2022.</t>
  </si>
  <si>
    <t>Cada supervisor está en la obligación de suscribir el acta de inicio al completar el proceso precontractual, a la fecha se suscribieron todas las actas de los contratos en curso.</t>
  </si>
  <si>
    <t>Se revisó los procesos cargados en la página: https://www.colombiacompra.gov.co/proveedores/consulte-en-el-secop-i donde efectivamente se realiza el seguimiento a la documentación requerida para cada uno de los contratos efectuados por la CSC, entre ellos actas de inicio y demás.</t>
  </si>
  <si>
    <t>Se anexan link: https://www.colombiacompra.gov.co/proveedores/consulte-en-el-secop-i de contratos adjudicados donde se puede validar que están subidas todas las actas de inicio de cada contrato a la plataforma SECOP. Carpeta compartida en red de cada contrato.</t>
  </si>
  <si>
    <t>Se lleva el control de los manatenimientos realizados en cumplimiento al cronograma de mantenimiento en un documento.</t>
  </si>
  <si>
    <t>Se tienen programados 2 mantenimientos generales en el año 2022, y el primero esta programado para el segundo trimestre, y el primero se ejecuta en el mes de junio</t>
  </si>
  <si>
    <t>Programados dos (2) al año Junio y Noviembre</t>
  </si>
  <si>
    <t>Se realiza constante monitoreo a través del antivirus BITDEFENDER y se brinda protección constante mediante el FIREWALL FORTINET.</t>
  </si>
  <si>
    <t>Se adjunta reportes semanales generados por el antivirus y el Firewall Fortinet.</t>
  </si>
  <si>
    <t>De acuerdo a los reportes generados por el antivirus y el Firewall Fortinet se mantiene un constante monitoreos de sobre los intrusos y la integridad de la información, y se preserva la seguridad de la información en la CSC.</t>
  </si>
  <si>
    <t>Se realiza la verificación del formulario  corroborando que en caso de requerirse codeudor, se tenga la firma tanto del afiliado como del codeudor, y en el caso de los pagarés deben estar diligenciado por los afiliados y el codeudor cuando sea el caso, con firmas, sellos notariales y unión de sellos en los documentos, adicionalmente se verifica que la escritura que se menciona en el formulario coincida con los datos que reposan en la trasferencia de documentos, que maneja la oficina de archivo de la CSC, para su debida custodia.</t>
  </si>
  <si>
    <t>Transferencias de ingreso que reposan en la oficina de Archivo de la CSC en físico y consolidado en la base de datos. formato de transferencia. CÓDIGO: CSC-GI-FR-07. VERSIÓN: 6. VIGENTE DESDE 15/10/2020     se lleva libro de radicado con consecutivo de transferencia y consecutivo de radicado para control.</t>
  </si>
  <si>
    <t xml:space="preserve">Quien solicite los documentos, deberán allegar el formulario de transferencia avalado por Calidad de la CSC, en el cual se discrimina fecha de solicitud, justificación del porque se solicita, documento requerido, datos del titular, fecha y hora del recibido, firma del encargado de área de archivo, fecha, hora y firma de quien recibe el documento solicitado, firma y datos del solicitante y firma de la autorización por el Subgerente Administrativo y financiero de la CSC. </t>
  </si>
  <si>
    <t>Transferencias de ingreso que reposan en la oficina de Archivo de la CSC en físico y consolidado en la base de datos – formato. CÓDIGO: CSC-GI-FR-06. VERSION: 4. VIGENTE DESDE 15/10/2020 Toda salida de documento queda registrada en la base de datos y se deja un testigo que acredite de qué caja, carpeta y folio se extrae el documento.</t>
  </si>
  <si>
    <t>Se refleja que la Subgerencia Administrativa y Financiera esta aplicando los controles efectivos de verificación de la información y el control al momento de la entrega de solicitudes de títulos valores.</t>
  </si>
  <si>
    <t>Mediante monitoreo a las evidencias presentadas se evidencia que la transferencia y custodias se realizan en formatos de transferencias. CÓDIGO: CSC-GI-FR-07. VERSIÓN: 6. VIGENTE DESDE 15/10/2020     se lleva libro de radicado con consecutivo de transferencia y consecutivo de radicado para control.</t>
  </si>
  <si>
    <t>Para el primer cuatrimestre del 2022 se realizaron 2 ingresos al almacén del contrato de aseo con la empresa unión temporal Eminser-Soloaseo.</t>
  </si>
  <si>
    <t>Entradas de almacén- Novasoft</t>
  </si>
  <si>
    <t>Efectivamente se reportan (dos) 2 entradas a almacén y de acuerdo a lo reportado por Novasoft los elementos cumplen con los requerimientos acordados en el contrato</t>
  </si>
  <si>
    <t xml:space="preserve">Se envió correo informativo a todos los funcionarios de la entidad  el día 16 de febrero 2022 con relación a la implementación de  la política ambiental y el  manejo de los inventarios </t>
  </si>
  <si>
    <t>Correo enviados el 16 de febrero de 2022</t>
  </si>
  <si>
    <t>De acuerdo al borrador que se tiene en la CSC sobre la PIGA. Se envia las recomendaciones en el manejo de inventarios de la Entidad por correo electrónico.</t>
  </si>
  <si>
    <t>El área de gestión de recursos físicos realiza mensualmente interface del módulo del almacén en elementos de consumo, los inventarios individuales de devolutivos se verifican 2 veces en el año próxima actualización junio 2022.</t>
  </si>
  <si>
    <t>Interface Novasoft.</t>
  </si>
  <si>
    <t>El proceso de verificación del profesional encargado de los recursos físicos de CSC realiza procesos devolutivos (dos) 2 veces al año y es verificado por el informe generado por Novasoft</t>
  </si>
  <si>
    <t>Se hace seguimiento al cronograma del plan anual de mantenimiento por parte del almacenista general.</t>
  </si>
  <si>
    <t>Cronograma con seguimiento.</t>
  </si>
  <si>
    <t>Se elaboró el plan de mantenimiento para la vigencia del 2022. donde al año se tiene programadas 10 actividades y para el primier cuatrimestre se realizaron 3 de 3 programadas</t>
  </si>
  <si>
    <t>Se realizo un informe donde se verificó el estado de los elementos almacenados en la bodega del almacén de la CSC.</t>
  </si>
  <si>
    <t>Se anexa informe del 29 de abril 2022.</t>
  </si>
  <si>
    <t>De acuardo al informe generado por el profesional de Recuros Físicos se evidencia que los elementos almacenados se encuentran en su totalidad y estables.</t>
  </si>
  <si>
    <t>Informe enviado a la Subgerencia Administrativa y financiera con reportes de  estado de elementos y eventualidades  en infraestructura de la entidad.</t>
  </si>
  <si>
    <t>Informe de novedades enviado a la Subgerencia Administrativa.</t>
  </si>
  <si>
    <t>Se divulgo el Plan de capacitación y bienestar, y se publicó por la página WEB.</t>
  </si>
  <si>
    <t>Página web: https://csc.gov.co/planeacion/Planes de Talento humano 2022</t>
  </si>
  <si>
    <t>El plan de Capacitaciones y Bienestar fueron aprobados por el Cómite Institucional de Gestión y Desempeño y públicados el 28 de enero de 2022 en la ´pagina de la entidad.</t>
  </si>
  <si>
    <t xml:space="preserve">1.	Se desarrollaron las actividades de bienestar.
•	Se envió tarjeta virtual de cumpleaños a cada uno de los funcionarios de los meses de enero a abril. 
•	Se celebro el día de la mujer y el día del hombre, se realizó desayuno para los 64 funcionarios y se entregó detalle.
•	Se envió memorando del día de la secretaria invitación por parte de Colsubsidio a una obra de teatro.
2.	Se realizaron dos capacitaciones de tres programadas. 
•	Reinducción de la Plataforma Novasoft. 
•	Participación ciudadana y control social.	</t>
  </si>
  <si>
    <t xml:space="preserve">Se anexan Memorandos, fotografias y encuestas e invitaciones a las capacitaciones, listados de asistencia. </t>
  </si>
  <si>
    <t>De acuerdo a la Información reportada por el área de Talendo hunamo de evidencia un cumplimiento en la totalidas del plan de bienestar, pero en el de capacitaciones de realizaron 2 de 3 capacitaciones programadas en el cronograma.</t>
  </si>
  <si>
    <t>Durante el primer cuatrimestre (17 de enero; 10,11,14  y 15  de febrero) se realizó el acompañamiento a los evaluadores para llevar acabo el consolidado de la evaluación anual periodo 2021-2022, y la concertación de compromisos 2021-2022.</t>
  </si>
  <si>
    <t>Se evidencia seguimiento a las evaluaciones por parte de Talento hunamo de la CSC de acuerdo a registro de visitas y acompañamientos.</t>
  </si>
  <si>
    <t>Se anexa: el registro de visitas y acompañamientos a las evaluaciones.</t>
  </si>
  <si>
    <t>El avance cuatrimestral de esta actividad es: 33.33%</t>
  </si>
  <si>
    <t>El avance cuatrimestral de esta actividad es: 29,00%</t>
  </si>
  <si>
    <t>Para el primer cuatrimestre se tenía programado (4) cuatro pagos de la nómina de los cuales se  efectuaron 4  dentro del término establecido, según el cronograma para la vigencia 2022.</t>
  </si>
  <si>
    <t>Registros de soporte de pago de la nómina en carpeta compartida con la oficina de tesoreria (TESORERIA_1)</t>
  </si>
  <si>
    <t>Se realizaron los pagos a los funcionarios y no se evidencio ningún error en los pagos.</t>
  </si>
  <si>
    <t>Para el primer cuatrimestre se presentó una sola vinculación de la cual teniendo en cuenta el perfil presentado (abogado), se verifico la veracidad de la tarjeta profesional a través del  consejo superior de la judicatura.</t>
  </si>
  <si>
    <t>Se anexa: Seguimiento de las evaluaciones y certificado del Consejo Superior de la Judicatura</t>
  </si>
  <si>
    <t xml:space="preserve">El área de Talento humano realiza un seguimiento estricto en la verificación de los documentos de las personas vinculadas en la CSC. Que las certifcaciones, diplomas y demás sean emitidas por las entidades correspondientes. </t>
  </si>
  <si>
    <t>En el primer cuatrimestre se continua con el Control, una vez revisión de movimiento de Banco que evidencian 18 Rechazos Bancarios:
Enero 4, Febrero 2, Marzo 6, Abril 5
Estos rechazos vienen de la creación de la Cuenta Bancaria en este caso cuando son Créditos y Prestaciones de Servicios</t>
  </si>
  <si>
    <t>Reporte 601 documento realizado por rechazo bancario</t>
  </si>
  <si>
    <t>Se realizaron 4 controles en el cuatrimestre y se evidencio lo reportado por el área de Tesorería en el seguimiento, donde se están aplicando los controles a este riesgo.</t>
  </si>
  <si>
    <t>En el primer cuatrimentre debido a respuesta de Contraloría este Informe no se rinde.</t>
  </si>
  <si>
    <t>Radicado No. 019116800532 con fecha de 03 de abril de 2019 remitido por la Contraloría Departamental.</t>
  </si>
  <si>
    <t>Este riesgo se le realizara seguimiento cuando aplique a la entidad.</t>
  </si>
  <si>
    <t>Durante el primer cuatrimestre la directora de contabilidad y Presupuesto le fueron solicitados 339 CDP los cuales fueron expedidos en su totalidad.</t>
  </si>
  <si>
    <t>Original del CDP se encuentra en el archivo de cada una de las áreas que solicitan el CDP la solicitud reposa en una carpeta del área de contabilidad   y presupuesto.</t>
  </si>
  <si>
    <t xml:space="preserve">De los 339 CDPS expedidos por el área de contabilidad y Presupuesto se verificaron que no hubo errores en los rubros solicitados. </t>
  </si>
  <si>
    <t>El área de Contabilidad al momento del corte del primer cuatrimestre ha rendido información a los entes  de control, ( CGN/CUIPO/ CONTRALORIA DPTAL / CONTRALORIA GRAL / PLANEACION DPTO / SECRETARIA DE HACIENDA ENTRE OTROS) relacionada con la vigencia del 2021 y lo corrido del 2022 quedando pendiente información a entes como la DIAN/SECRETARIA DISTRITAL en lo correspondiente a  medios EXOGENOS de la vigencia 2021 cumpliendo oportunamente sus responsabilidades  fiscales como tributarias.</t>
  </si>
  <si>
    <t>Las evidencias de dicha información rendida se encuentran en las plataformas que los entes de control tienen para el respectivo cargue y se encuentran físicas en el área de contabilidad y presupuesto</t>
  </si>
  <si>
    <t>La Oficina de Contabilidad y presupuesto envió la información dentro de terminos a los Entes de Control, evitando sanciones.</t>
  </si>
  <si>
    <t>El área de Contabilidad y Presupuesto sigue realizando cada mes la supervisión de las interfaces que llegan a contabilidad  con el fin de ser analizadas de tal forma que la información que quede reflejada en los estados financieros sea razonable  en sus cifras.</t>
  </si>
  <si>
    <t>Evidencia física no existe debido a que si la interface presenta inconsistencias, se le informa personalmente al área encargada que la revise y la reenvié de acuerdo al análisis realizado por el área de contabilidad</t>
  </si>
  <si>
    <t>Se debe informar al área encargada respecto a la interfaces, ya que se encuentra generando un error. Pero se sigue realizando la supervisión mes a mes.</t>
  </si>
  <si>
    <t>1.) La Oficina Asesora Jurídica ha efectuado las siguientes entregas de obligaciones en mora a la empresa de abogados externos Scola Abogados S.A.S para demandar:    
El 21 de enero del 2022 se entregaron a Scola 24 obligaciones para demandar;         
El 31 de enero del 2022 se entregaron a Scola 12 obligaciones para demandar; 
El 7 de febrero del 2022 se entregaron a Scola 2 obligaciones para demandar
El 7 de abril del 2022 se entregaron a Scola 1 obligación para demandar; 
El 7 de abril del 2022 se entregaron a Scola 45 obligación para demandar; 
El 20 de abril del 2022 se entregaron a Scola 1 obligación para demandar; 
Para un total de 86 obligaciones entregadas a Scola Abogados en el cuatrimestre enero-abril del 2022 con el fin de presentar las correspondientes demandas.   
En los oficios de entrega a Scola S.A.S abogados se registran el número de obligaciones con la relación respectiva.  
La empresa Scola Abogados S.A.S presentó 11 demandas en el periodo de enero -abril del 2022 correspondiente al primer cuatrimestre. 
2.) Se efectuaron seguimientos administrativos y/o judiciales a  los diferentes procesos,  tanto por parte del Jefe de la Oficina Asesora Jurídica, la empresa   Scola Abogados S.A.S.,  y los profesionales a cargo del apoyo a  la supervisión del Contrato de representación judicial distribuidos de la siguiente forma:
La empresa Scola Abogados S.A.S realizó 546 requerimientos a los diferentes juzgados
El profesional contratista de apoyo a la Oficina Asesora Jurídica ROBERT FERLEY GUTIRREZ PARRADO realizó 277 requerimientos
El profesional contratista de apoyo a la Oficina Asesora Jurídica ANDRES FELIPE PERDOMO MELENDEZ realizó 57 requerimientos
El profesional contratista de apoyo a la Oficina Asesora Jurídica DANIELA AVILA ROMERO realizó 128 requerimientos
El profesional contratista de apoyo a la Oficina Asesora Jurídica JOSE ARMANDO MEDELLIN realizó 116   requerimientos
El profesional contratista de apoyo a la Oficina Asesora Jurídica NATALIA CORZO RUBIANO realizó 183 requerimientos
El profesional contratista de apoyo a la Oficina Asesora Jurídica SANDRA PATRICIA MENDOZA GRANJA realizó 343 requerimientos
El profesional contratista de apoyo a la Oficina Asesora Jurídica TATIANA ALEJANDRA ROMERO MEDINA realizó 121 requerimientos.</t>
  </si>
  <si>
    <t>En el siguiente link se consulta la base procesos: https://vsmlegal-my.sharepoint.com/:x:/g/personal/iavila_scolalegal_com/EQfQSIQ8IilMjdg8pj1zKsEBsZQ28ZzKNBvqBSLFwJ_HxQ?e=HmWdWA. Igualmente se puede consultar la radicación de las demandas. Ver anexos No. 7 y 10</t>
  </si>
  <si>
    <t>De acuerdo al reporte de las evidencias reportados por el área jurídica de CSC se le realizó seguimiento y control de vigilancia a 1588 requerimientos administrativos/judiciales  efectuados  en primer cuatrimestre del 2022. enero -abril.</t>
  </si>
  <si>
    <t>Se efectúa el seguimiento, control y vigilancia realizado por parte de los contratistas profesionales de apoyo a la supervisión del contrato según requerimientos.</t>
  </si>
  <si>
    <t>Ver Anexos No. 1,2,3,4,5,6,8 Informe de gestión seguimiento, control y vigilancia de los abogados externos.</t>
  </si>
  <si>
    <t>La gestión Jurídica de la Entidad, de acuerdo a los anexos presentados los contratistas realizan los seguimientos y apoyo a la supervisión</t>
  </si>
  <si>
    <t>La Oficina Asesora Jurídica ha efectuado las siguientes entregas de obligaciones en mora a la empresa de abogados externos Scola Abogados S.A.S para demandar:      
 El 21 de enero del 2022 se entregaron a Scola 24 obligaciones para demandar;       
El 31 de enero del 2022 se entregaron a Scola 12 obligaciones para demandar; 
El 24 de febrero del 2022 se entregaron a Scola 2 obligaciones para demandar
El 7 de abril del 2022 se entregaron a Scola 1 obligaciones para demandar;
El 7 de abril del 2022 se entregaron a Scola 45 obligaciones para demandar;
El 20 de abril del 2022 se entregaron a Scola 1 obligaciones para demandar;
Para un total de 85 obligaciones entregadas a Scola Abogados en el trimestre enero-abril del 2022.   
En los oficios de entrega a Scola S.A.S abogados se registran el número de obligaciones con la relación respectiva.  
La empresa Scola Abogados S.A.S presentó 11 demandas en el periodo de enero -abril del 2022 correspondiente al primer cuatrimestre. Porcentaje 4/14=28.5%
La empresa Scola Abogados S.A.S realizó 546 requerimientos en los diferentes procesos.
Los abogados contratistas que prestan el apoyo a la supervisión ejercieron los siguientes requerimientos:
Natalia Corzo Rubiano= 158
Sandra Patricia Mendoza Granja= 343
José Armando Medellín = 116
Robert Gutiérrez=277
Tatiana Romero= 121
Daniela Ávila = 128
Andrés Felipe Perdomo Meléndez=57</t>
  </si>
  <si>
    <t>Seguimiento, control y vigilancia realizado por el jefe de la oficina Asesora  Jurídica al contrato de representación judicial, según requerimiento.</t>
  </si>
  <si>
    <t>De acuerdo con la empresa contratada por la CSC para la representación Judicial Scola se entregaron 85 obligaciones. La empresa Scola Abogados S.A.S presentó 11 demandas en el periodo de enero -abril del 2022 correspondiente al primer cuatrimestre. Porcentaje 4/14=28.5%</t>
  </si>
  <si>
    <t xml:space="preserve">Se contrataron 7 abogados que apoyan la supervisión del contrato de representación judicial. a saber:  Natalia Corzo; Sandra Patricia Mendoza Granja; José Armando Medellín; Robert Gutiérrez; Tatiana Romero; Daniela Ávila; Andrés Felipe Perdomo Meléndez. Las evidencias de la gestión efectuada por los anteriores profesionales se allegan con el presente informe.   </t>
  </si>
  <si>
    <t>Anexo No. 12 donde muestra los requerimiento realizados por el jefe de la Oficina Jurídica de CSC.</t>
  </si>
  <si>
    <t>Se recibieron  17  derechos  de petición  y fueron respondidos el mismo número en el cuatrimestre.</t>
  </si>
  <si>
    <t>Se demuestra con el Aplicativo datadoc que los derechos de petición fueron contestados dentro de los terminos de ley.</t>
  </si>
  <si>
    <t>En la plataforma de Datadoc se registran las evidencias que soportan esta actividad para evitar el riesgo. Ver anexo No.11 relación de los derechos de petición recibidos y respondidos</t>
  </si>
  <si>
    <t xml:space="preserve">Ver Anexo 12. Requerimiento Jefe oficina asesora Jurídica y supervisor  </t>
  </si>
  <si>
    <t>Los contratistas  de apoyo a la supervisión  del contrato de  representación judicial  de la Oficina Asesora Jurídica presentan  informe escrito  del seguimiento a la gestión procesal  llevada a cabo por la empresa  de  profesionales  que tienen a cargo  la citada representación judicial.</t>
  </si>
  <si>
    <t>Ver Anexos No. 1,2,3,4,5,6,8, 9 Informe  de gestión  seguimiento , controly vigilancia  de los abogados externos.</t>
  </si>
  <si>
    <t>De acuerdo a los informes presentados en 1er cuatrimestre se realizan los seguiminetos procesales por la empresa de profesionales que llevan la representación judicial.</t>
  </si>
  <si>
    <t xml:space="preserve">Se debe realizar  actualizacion, que se encuentra  programada para el siguiente cuatrimestre </t>
  </si>
  <si>
    <t xml:space="preserve">Acta de comité  Institucional de Coordinación de Control Interno No 1 de fecha 2 de marzo de 2022 </t>
  </si>
  <si>
    <t xml:space="preserve">Listado maestro de informes </t>
  </si>
  <si>
    <t xml:space="preserve">//mainserver/SGC2/Gestion del mejormiento/ listado maestro de informes </t>
  </si>
  <si>
    <t xml:space="preserve">//mainserver/SGC2/Gestion del mejormiento/ Acta No 1 Comité </t>
  </si>
  <si>
    <t xml:space="preserve">El plan de mejoramiento de la vigencia 2020, se encuenta radicado y aprobado en el mes de diciembre de 2021, el primer segumiento se realizar en el segundo cuetrimestre. </t>
  </si>
  <si>
    <t xml:space="preserve">El plan de mejoramiento de la vigencia 2020, se encuenta radicado y aprobado en el mes de diciembre de 2021, el primer segumiento se realizar en el segundo cuatrimestre. </t>
  </si>
  <si>
    <t>Seguimineto a realizar en el 2do cuatrimestre del 2022</t>
  </si>
  <si>
    <t>Se elaboró el listado maestro de informes, que se encuentra publicado en el sistema de gestión de calidad.</t>
  </si>
  <si>
    <t>La oficina de Control interno de la Entidad realiza el informe y se encuentra en la ruta de la calidad de la CSC</t>
  </si>
  <si>
    <t>Programado pora el 2do cuatrimestre del 2022</t>
  </si>
  <si>
    <t>En este primer cuatrimestre se realizó la contratación de 22 asesores comerciales y 2 coordinadores y un apoyo para las 15 Provincias, quienes realizan las visitas a los municipios que integran su Provincia, proporcionando bienestar directo a los afiliados.  Se hizo entrega de 1557 anchetas a los afiliados de la Entidad con créditos activos en la misma, se distribuyeron 437 elementos corporativos para promocionar el portafolio de la Entidad tales como alcancías, sombrillas, memorias USB, llaveros y cuadernos corporativos. 12 afiliados a la Entidad hicieron uso de los convenios empresariales Dentisalud y Spinning Center.</t>
  </si>
  <si>
    <t>En el proceso de contratación, se realizan estudios previos que soportan este requerimiento, los cuales reposan en las carpetas de los contratistas. Igualmente se soporta la visita a los municipios en los informes presentados.  El registro de los afiliados beneficiados con la entrega de las anchetas se encuentra en las planillas de entrega de las mismas y la entrega de los elementos publicitarios pueden evidenciarse en la distribución de elementos por parte del Almacén de la Entidad.</t>
  </si>
  <si>
    <t xml:space="preserve">De acuerdo a los controles realizados por el área y un plan de trabajo de seguimiento de las actividades de bienestar social se evitan programas de bienestar que no correspondan a la necesidades de los afiliados </t>
  </si>
  <si>
    <t>En el primer cuatrimestre de 2022, se llevó a cabo la convocatoria de subsidios educativos con la cual se beneficiarion 34 nuevos hijos de afiliados.</t>
  </si>
  <si>
    <t>La evidencia de la convocatoria de subsidios educativos realizada se encuentran en la carpeta general de subsidios educativos 2022 y los documentos de los beneficiados reposan en las carpetas individuales de los beneficiados con el cumplimiento de los requisitos registrados en el Acuerdo No. 09 de 2021.</t>
  </si>
  <si>
    <t>Con los requisitos registrados en el Acuerdo No. 09 de 2021 y la revisión de los documentos que reposan en las carpetas de cada afiliado se está mitigando el riesgo, que sean entregados subsidios educativos sin el cumplimiento de los requisitos.</t>
  </si>
  <si>
    <t>Todos los actos administrativos de la convocatoria de subsidios educativos 2021-2022 y los documentos presentados por los postulantes fueron debidamente revisados y avalados por la oficina Jurídica de la Entidad.</t>
  </si>
  <si>
    <t>Las evidencias de las respectivas verificaciones y revisiones de los documentos presentado por los postulantes y actos administrativos de la convocatoria subsidios educativos 2021-2022 reposan en las carpetas individuales de los beneficiarios y en la carpeta general de subsidios educativos.</t>
  </si>
  <si>
    <t>El área de Bienestar de la CSC se apoya en el área Jurídica de la Entidad para el desembolsos de subsidios y los actos administrivos, y así evitar beneficiar a personas sin el cumplimiento de los requisitos, proceso que se viene realizado de acuerdo a las carpetas de cada afiliado.</t>
  </si>
  <si>
    <t>Durante el primer cuatrimestre de la vigencia 2022 se llevó a cabo el 100% de las revisiones de los documentos aportados para el otorgamiento de los 714 créditos desembolsados de acuerdo a todos los requisitos y normas legales vigentes.</t>
  </si>
  <si>
    <t>Las solicitudes de créditos desembolsados durante el primer cuatrimestre 2022 cumplen con los requisitos establecidos en los acuerdos de la Entidad y se lleva a cabo el respectivo procedimiento en concordancia con el SGC.</t>
  </si>
  <si>
    <t>La CSC a través de la oficina de Crédito realiza el control de documentos mediante el formato CSC-CR-FR-24 y es revisado el expediente por los funcionarios, realizando una lista de chequeo evitando otorgar créditos sin los requisitos que son exigidos por la entidad.</t>
  </si>
  <si>
    <t>El expediente de cada crédito contiene todos los documentos aportados por el afiliado, debidamente revisados para el otorgamiento de los créditos lo cual es verificado en el formato CSC-CR-FR-24.</t>
  </si>
  <si>
    <t>Se realizó el 100% de las verificaciones de datos del total de los 714 créditos aprobados y desembolsados en el primer cuatrimestre del 2022 relacionados con los datos del solicitante y de los codeudores cuando a ello hubiere lugar para el otorgamiento de los mismos.</t>
  </si>
  <si>
    <t>En el expediente que contienen todos los documentos aportados por el afiliado, para el otorgamiento de los créditos, reposa el formato CSC-CR-FR-10 de verificación de los datos del deudor y codeudor cuando así se requiera.</t>
  </si>
  <si>
    <t xml:space="preserve">De acuerdo a los expediente es importante resaltar que la CSC realiza una verfiicación de los documentos que aportan los solicitantes de los créditos y se evidencia de la confrontación con  las diferentes entidades que expiden dichas certificaciones. </t>
  </si>
  <si>
    <t>Durante el primer cuatrimestre de la vigencia 2022 se llevaron a cabo las revisiones de los créditos por tipo de cobro validado con el sistema Novasoft y el reporte 152 de consignaciones sin desglosar para evitar errores de aplicación de consignaciones.</t>
  </si>
  <si>
    <t>Cada mes se generan los listados de clasificación por tipo de cobro en Excel que se remiten a la firma Scola abogados y funcionarios para el cobro persuasivo.</t>
  </si>
  <si>
    <t>La estidad realiza detalladamente la revisión de cartera generando listados para cobro y siendo estos enviados a la empresa contratada por la entidad para realizar los cobros persuasivos.</t>
  </si>
  <si>
    <t>Durante el primer cuatrimestre de la vigencia 2022 se llevaron a cabo las revisiones de las planillas o listados reportados para proceder a aplicarlos.</t>
  </si>
  <si>
    <t>Cada mes se valida el reporte 152 consignaciones sin desglosar con el fin que no quede ninguna sin aplicar</t>
  </si>
  <si>
    <t xml:space="preserve">La entidad, de acuerdo al control de actividades de seguimiento a la hora de aplicar el pago de cada afiliado revisa el valor consignado y a la cuenta que corresponde </t>
  </si>
  <si>
    <t xml:space="preserve">Se evidencia el segumiento publicados en la pagina web de la entidad, mediante el siguiente link https://view.officeapps.live.com/op/view.aspx?src=https%3A%2F%2Fcsc.gov.co%2Fwp-content%2Fuploads%2F2022%2F05%2FPlan-de-accion-vigencia-2022-CSC-1er-trimestre-1.xlsx&amp;wdOrigin=BROWSELINK. Por otra parte se realizaron segumientos mediante comites de Gestion y Desempeño. El control es efectivo  </t>
  </si>
  <si>
    <t xml:space="preserve">Se evidencia el segumiento publicados en la pagina web de la entidad, iniciando mediante el siguiente link . https://csc.gov.co/wp-content/uploads/2022/05/Acuerdos-de-Gestion-DIRECTROR-CARTERA-Y-AHORROS-1.pdfPor otra parte se realizaron segumientos mediante el segimiento al plan de accion de la entidad. Es importante fortalecer la forma en que se reportan los segumientos para que queden reportados en los acuerdos de gestion. El control es efectivo  </t>
  </si>
  <si>
    <t xml:space="preserve">La Oficina de control interno evidencia programacion semestral del control, sin embargo es importante resaltar que  en el mes de marzo se subio un video al sistema de gestion de calidad mainserver\SGC2\Gestión de Talento humano - Furag 2021 y se socializo  mediante correo electrónico acerca del codigo de integridad, realizadopor los gestores de integridad, este tipo de actividades mejoran la concientizacion de los valores eticos. El control esta programado y efectivo. </t>
  </si>
  <si>
    <t>Se evidencia que se adelantaron dos retroalimentaciones que se soportan en dos actas de informe. El control es efectivo</t>
  </si>
  <si>
    <t xml:space="preserve">Se evidencia informes mesuales de enero a abril, en donde se hace segumiento a las PQRS, por lo tanto el control es efectivo, sin embargo se hace necesario fortalecer el segumiento en la plataforma de DATADOC, teniendo en cuenta las novedades que se han presentado con la actualizacion de la pagina. </t>
  </si>
  <si>
    <t xml:space="preserve">Se evidencia la realizacion de actividades de control propuestas semestramente. El ocntrol es efectivo  </t>
  </si>
  <si>
    <t xml:space="preserve">De conformidad con el procedimiento CSC-BS-PR-01 BIENESTAR AFILIADOS, en la actividad No 4,se debe planear el cronograma de actividades de bienestar, se evidencia que existe plan de acción, sin embargo, este plan de trabajo no se tiene publicado, por lo tanto se recomienda fortalecer el control. Este Control requiere una acción de mejora.  </t>
  </si>
  <si>
    <t xml:space="preserve">La Oficina de Control Interno, evidencio que existen controles para el seguimiento de los subsidios otorgados y que los pagos se realizan con la revisión de la profesional responsable, además con el visto bueno de la Oficina jurídica, en donde se tiene una mayor precesión el cumplimiento de los requisitos para el subsidio y pago. El control es efectivo y debe revisarse la inclusión en el procedimiento.
  </t>
  </si>
  <si>
    <t>La Oficina de Control Interno, evidencio que existen controles para el seguimiento de los subsidios otorgados y que los pagos se realizan con la revisión de la profesional responsable, además con el visto bueno de la Oficina jurídica, en donde se tiene una mayor precesión el cumplimiento de los requisitos para el subsidio y pago. El control es efectivo y debe revisarse la inclusión en el procedimiento.</t>
  </si>
  <si>
    <t xml:space="preserve">Se evidencia que se realiza el diligenciamiento de formatos del sistema de gestión de calidad y existe un control permanente por los líderes del área. El control es efectivo, se recomienda revisar los formatos de manera periódica con el fin de tener actualizaciones y divulgación oportuna . </t>
  </si>
  <si>
    <t xml:space="preserve">Los controles a través de los formatos y la actualización del proceso generan confiabilidad, sin embargo, se recomienda revisar cada actividad del procedimiento, teniendo en cuenta las nuevas actualizaciones realizadas al sistema Novasoft y nuevos instrumentos de control que aún no están incluidos en el procedimiento. El control es efectivo debe mejorarse la revisión y socialización de las versiones de los formatos </t>
  </si>
  <si>
    <t>Se evidencia que se realiza la confrontación de los documentos a través de las llamadas y comunicaciones. El control es efectivo.</t>
  </si>
  <si>
    <t xml:space="preserve">Se evidencia el reporte 048T, el cual se genera para la revisión además de un control en EXCEL que es consolidado con cada estado de cartera que sirve para insumo de revisión mensual. El control es efectivo y demuestra que la cartera en estado jurídico ha presentado incremento en  1 punto con respecto a la vigencia anterior, sin embargo debe revisarse la necesidad de incluir y el Excel que está siendo revisado mensualmente en el procedimiento. </t>
  </si>
  <si>
    <t xml:space="preserve">Se evidencia control de desgloses en el 95% de las  pagadurías de forma manual. Se recomienda tecnificar este control. El control es efectivo.
</t>
  </si>
  <si>
    <t xml:space="preserve">De conformidad con el aplicativo SIA observa, se relaizaron 72 contratos hasta el 30 de abril los cuales tienen sus estudios previos ocn las revisiones indicadas. El control es efevtivo. </t>
  </si>
  <si>
    <t xml:space="preserve">Se evidencia correo enviado el 18 de abril, con la informacion de la capacitacion que realizó el secop II. Existe socializacion  dirigidos a  todos los funcionarios  de la CSC.El control es efectivo. 
</t>
  </si>
  <si>
    <t xml:space="preserve">Se revisó la plataforma del Sia Observa y se evicenciaq ue existen 7 actas de inicio cargadas en debida forma. Se recomienda replantear el control . Sin emabrgo existe controles  por parte de Oficina de contratacion, que estan generando segumientos al cumplmiento de requisitos. El control es efectivo. </t>
  </si>
  <si>
    <t>Se recomienda publicar el plan de mantenimiento en el sistema de gestiond e calidad , para realizar segumiento de manera oportuna. Se revisará la ejecución de actividades en el mes de junio.</t>
  </si>
  <si>
    <t xml:space="preserve">La entidad cuenta con las herramientas tecnologicas apropiadas  para contar con seguridad digital, por lo tanto los controles como antivirus y firewall son efectivos.  </t>
  </si>
  <si>
    <t xml:space="preserve">Se evidencia que existe control de custodia de titulos, se recominda fortalecer la identificacion de formatos de control del procedimiento. Es importante generar control una vez sale  el titulo del archivo para instaurar la correspondiente demanda, se recomienda verificar con peridiocidad el estado en el que encuentra el titulo, teniendo en cuenta que existen titulos que se encuentran  sin establecer su ubicacion de vigencias anteriores a 2020, esto como oportunidad de mejora. El control actual es efectivo, teniendo en cuenta que se realizan los correspondientes registros de entrada y salida de titulos . El control es efectivo . </t>
  </si>
  <si>
    <t xml:space="preserve">Se evidencia que se revisa las condiciones en las que debe ingresar los elementos al almacen en los dos ingresos que ha tenido la entidad. El control es efectivo.  </t>
  </si>
  <si>
    <t xml:space="preserve">Se evidencia correo del 16 de febrero socializando la conciencia de manejo de inventartios, se recomienda revisar la peridiocidad, EL control tien oportunidad de mejora. 
</t>
  </si>
  <si>
    <t xml:space="preserve">Se tiene programada enel mes de junio, por lotanto se revisara el proximo cuatrimestre. </t>
  </si>
  <si>
    <t xml:space="preserve">Se tiene cumplimiento de actividades. El control es efectivo.Se recomienda revisar el area de almacen para contar con las condiciones optimas de almacenamiento. </t>
  </si>
  <si>
    <t xml:space="preserve">Se evidencia que existe seguimiento, El control es efectivo. </t>
  </si>
  <si>
    <t xml:space="preserve">Se evidencia que existe un informe, se reco,imda revisar el peridodo de segumiento. El control es efectivo . </t>
  </si>
  <si>
    <t>Se evidenci apublicacion del plan de capacitacion el dia 31 de enero de2022. Se aprobo mediante comité de Gestion y desempeño. El control es efectivo.</t>
  </si>
  <si>
    <t xml:space="preserve">Se evidencia que se requiere fortalecimeinto del segumiento de cronograma , por lo tanto debe adelantarse actividades de mejora que permitan tener un control mas eficiente. Se debe tener en cuenta que existes recomendaciones al respecto en vigencias anteriores. Se recomienda que el control mejore. </t>
  </si>
  <si>
    <t xml:space="preserve">El control es efectivo y se cuenta con el reporte en la plataforma SINAMO </t>
  </si>
  <si>
    <t xml:space="preserve">Esta actividad cumple con el cronograma y es efectivo. </t>
  </si>
  <si>
    <t xml:space="preserve">Se evidencia que existe cumplmiento de requisitos, se ha recomendado revisar el archivo de las hojas de vida historicas. El control es efectivo y puede tener actividades de mejora con respecto a archivo de gestion. </t>
  </si>
  <si>
    <t xml:space="preserve">El control es efectivo y existe evidencia deñ reporte de novasoft T111. </t>
  </si>
  <si>
    <t xml:space="preserve">Se encuentra en tratamiento. Por lo tanto no la entidad no se encuentra efectuando el informe toda vez que no rinde informe mensual de deuda publica a la Contraloria de Cundinamarca. </t>
  </si>
  <si>
    <t xml:space="preserve">El segumiento a los 339 CDP  es eficiente y se encuentran sin novedades. </t>
  </si>
  <si>
    <t xml:space="preserve">Se adelantan los reportes a los entes de contro en termino, no se evidencia informacion estemporanea. El ocntrol es efectivo . </t>
  </si>
  <si>
    <t xml:space="preserve">Se recomienda documentar los segumientos, teniendo en cuenta que no es recomendable tan solo tener el control verbal. EL control funciona pero puede tener una mejora. </t>
  </si>
  <si>
    <t xml:space="preserve">Se tiene control a los procesos judiciales, se ratifica atraves de la contratacion de recurso humano que respalde el segmiento al la firma Scola, ademas  se evidencias los segumiento sen el soporte contractual de los contratos realizados. Se evidencia el resgistro de los 1588 requerimientos evacuados </t>
  </si>
  <si>
    <t xml:space="preserve">De conformidad con lo evidenciado por la Oficina de Control interno, la empresa se encuentra realizando actuaciones y esta bajo la supervision dela Oficina juridica a traves de constantes correos y comunicaciones escritas demostrables del seguimiento de la supervision al contratista, donde se evidencia constantes  mejoras a la ejecución. El control  es efectivo. </t>
  </si>
  <si>
    <t xml:space="preserve">Se tiene control a los procesos judiciales, se ratifica atraves de la contratacion de recurso humano ( 7 abogados ), que respalde el segmiento al la firma Scola, ademas  se evidencias los segumiento sen el soporte contractual de los contratos realizados. Se evidencia el resgistro de los 1588 requerimientos evacuados </t>
  </si>
  <si>
    <t xml:space="preserve">El seguimiento a las PQRS lo realizan  a partir de varios controles internos y se materializa en el DATADOC, el cual ha requerido ajustes en su diseño. El control  es efectivo y desde el area de sistemas se realizó un compromiso de verificación de la plataforma con el fin de obtener un mejor seguimiento el cual llevaba 10 años sin actualizacion. El proceso de adaptaciona a la nueva plataforma es absolutamente razonable . </t>
  </si>
  <si>
    <t xml:space="preserve">De conformidad con la aprobacion realizada por la Contralria de Cundinamarca el pasado 22 de diciembre del año 2021, y atendiendo lo estipulado en la resolucion 478 de 2021, el primer segmiento se debe realizar semestralmente y debe diligenciarse 8 dias despues del venciomiento del termino es decir el 22 de junio. Esta programado para el segundo cuatrimestre </t>
  </si>
  <si>
    <t xml:space="preserve">El objetivo de segimiento se encuentra publicado y demostrado en la publicaciones de la pagina web de la CSC. El control es efectivo </t>
  </si>
  <si>
    <t xml:space="preserve">Se encuentra publicado el listado maestro en sistema de gestion de calidad y es consultado por la Oficina de manera mensual y se hacumplido en el reporte de los informes de ley. Se realizo la  Evaluacion por dependencia, El informe pormenorizado, La rendicion de cuenta de febrero ante la Contraloria de Cundinamarca, el Informe de Derechos de Autor, el segumiento a riesgo y plan anticorrupcion, La evaluacion de control interno contable, el informe de austeridad del gasto. El ocntrol es efectivo </t>
  </si>
  <si>
    <t xml:space="preserve">Se tiene programada la actualizacion para el segundo cuatrimestre. </t>
  </si>
  <si>
    <t>Mediante el acta No. 1  de fecha 18 de febrero se realiza el cumplimiento el programa de auditoría interna y los resultados obtenidos para mejorar los procesos de cada una de las dependecias de la CSC</t>
  </si>
  <si>
    <t xml:space="preserve">Se aprobo el porgrama y el plan de auditoria mediante acta No 1 del 18 de febrero del presente año y se pretende realizar la segunda sesion del comité donde se socializara hallazgos del resulatdo de la audioria, en el segundo cuatrimestre. El control es efectivo.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</si>
</sst>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Calibri"/>
      <family val="2"/>
      <scheme val="minor"/>
    </font>
    <font>
      <b/>
      <sz val="22"/>
      <color theme="1"/>
      <name val="Calibri Light"/>
      <family val="2"/>
      <scheme val="major"/>
    </font>
    <font>
      <b/>
      <sz val="11"/>
      <color rgb="FF000000"/>
      <name val="Calibri Light"/>
      <family val="2"/>
      <scheme val="major"/>
    </font>
    <font>
      <b/>
      <sz val="11"/>
      <color theme="1"/>
      <name val="Calibri Light"/>
      <family val="2"/>
      <scheme val="major"/>
    </font>
    <font>
      <b/>
      <sz val="11"/>
      <name val="Calibri Light"/>
      <family val="2"/>
      <scheme val="major"/>
    </font>
    <font>
      <sz val="11"/>
      <color theme="1"/>
      <name val="Calibri Light"/>
      <family val="2"/>
      <scheme val="major"/>
    </font>
    <font>
      <sz val="10"/>
      <name val="Calibri Light"/>
      <family val="2"/>
      <scheme val="major"/>
    </font>
    <font>
      <sz val="10"/>
      <color theme="1"/>
      <name val="Calibri Light"/>
      <family val="2"/>
      <scheme val="major"/>
    </font>
    <font>
      <sz val="11"/>
      <name val="Calibri Light"/>
      <family val="2"/>
      <scheme val="major"/>
    </font>
    <font>
      <sz val="10"/>
      <color theme="1"/>
      <name val="Calibri"/>
      <family val="2"/>
      <scheme val="minor"/>
    </font>
    <font>
      <sz val="11"/>
      <color rgb="FF000000"/>
      <name val="Calibri Light"/>
      <family val="2"/>
      <scheme val="major"/>
    </font>
    <font>
      <sz val="10"/>
      <color rgb="FF000000"/>
      <name val="Calibri Light"/>
      <family val="2"/>
      <scheme val="major"/>
    </font>
    <font>
      <u/>
      <sz val="11"/>
      <color theme="10"/>
      <name val="Calibri"/>
      <family val="2"/>
      <scheme val="minor"/>
    </font>
    <font>
      <sz val="11"/>
      <name val="Calibri"/>
      <family val="2"/>
      <scheme val="minor"/>
    </font>
    <font>
      <sz val="10"/>
      <color rgb="FF000000"/>
      <name val="Calibri"/>
      <family val="2"/>
      <scheme val="minor"/>
    </font>
    <font>
      <sz val="10"/>
      <name val="Calibri"/>
      <family val="2"/>
      <scheme val="minor"/>
    </font>
    <font>
      <sz val="11"/>
      <color theme="1" tint="4.9989318521683403E-2"/>
      <name val="Calibri Light"/>
      <family val="2"/>
      <scheme val="major"/>
    </font>
    <font>
      <b/>
      <sz val="11"/>
      <color theme="1"/>
      <name val="Verdana"/>
      <family val="2"/>
    </font>
    <font>
      <sz val="11"/>
      <color theme="1"/>
      <name val="Verdana"/>
      <family val="2"/>
    </font>
    <font>
      <b/>
      <sz val="22"/>
      <color theme="1"/>
      <name val="Arial"/>
      <family val="2"/>
    </font>
  </fonts>
  <fills count="17">
    <fill>
      <patternFill patternType="none"/>
    </fill>
    <fill>
      <patternFill patternType="gray125"/>
    </fill>
    <fill>
      <patternFill patternType="solid">
        <fgColor rgb="FFF4E6B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theme="5" tint="-0.249977111117893"/>
        <bgColor indexed="64"/>
      </patternFill>
    </fill>
    <fill>
      <patternFill patternType="solid">
        <fgColor rgb="FF00FF00"/>
        <bgColor indexed="64"/>
      </patternFill>
    </fill>
    <fill>
      <patternFill patternType="solid">
        <fgColor rgb="FFFF0000"/>
        <bgColor indexed="64"/>
      </patternFill>
    </fill>
    <fill>
      <patternFill patternType="solid">
        <fgColor rgb="FF24FC4D"/>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3" fillId="0" borderId="0" applyNumberFormat="0" applyFill="0" applyBorder="0" applyAlignment="0" applyProtection="0"/>
  </cellStyleXfs>
  <cellXfs count="290">
    <xf numFmtId="0" fontId="0" fillId="0" borderId="0" xfId="0"/>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9" fontId="8" fillId="0" borderId="1" xfId="0" applyNumberFormat="1" applyFont="1" applyBorder="1" applyAlignment="1">
      <alignment horizontal="center" vertical="center" wrapText="1"/>
    </xf>
    <xf numFmtId="0" fontId="8"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17" fontId="6" fillId="0" borderId="1" xfId="0" applyNumberFormat="1" applyFont="1" applyBorder="1" applyAlignment="1">
      <alignment horizontal="center" vertical="center" wrapText="1"/>
    </xf>
    <xf numFmtId="0" fontId="9" fillId="9" borderId="1" xfId="0" applyFont="1" applyFill="1" applyBorder="1" applyAlignment="1">
      <alignment horizontal="center" vertical="center" wrapText="1"/>
    </xf>
    <xf numFmtId="4" fontId="9" fillId="9" borderId="1" xfId="1" applyNumberFormat="1" applyFont="1" applyFill="1" applyBorder="1" applyAlignment="1">
      <alignment horizontal="center" vertical="center" wrapText="1"/>
    </xf>
    <xf numFmtId="9" fontId="9" fillId="9" borderId="1" xfId="1" applyFont="1" applyFill="1" applyBorder="1" applyAlignment="1">
      <alignment horizontal="center" vertical="center" wrapText="1"/>
    </xf>
    <xf numFmtId="0" fontId="10" fillId="0" borderId="0" xfId="0" applyFont="1" applyAlignment="1">
      <alignment horizontal="center" vertical="center" wrapText="1"/>
    </xf>
    <xf numFmtId="49" fontId="6" fillId="0" borderId="1" xfId="0" applyNumberFormat="1" applyFont="1" applyBorder="1" applyAlignment="1">
      <alignment horizontal="center" vertical="center" wrapText="1"/>
    </xf>
    <xf numFmtId="0" fontId="8" fillId="6" borderId="1" xfId="0" applyFont="1" applyFill="1" applyBorder="1" applyAlignment="1">
      <alignment horizontal="center" vertical="center" wrapText="1"/>
    </xf>
    <xf numFmtId="49" fontId="6" fillId="9"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xf>
    <xf numFmtId="9" fontId="8" fillId="0" borderId="1" xfId="0" applyNumberFormat="1" applyFont="1" applyBorder="1" applyAlignment="1">
      <alignment horizontal="center" vertical="center"/>
    </xf>
    <xf numFmtId="0" fontId="6" fillId="0" borderId="1" xfId="0" applyFont="1" applyBorder="1" applyAlignment="1">
      <alignment horizontal="center" vertical="center"/>
    </xf>
    <xf numFmtId="9" fontId="6" fillId="0" borderId="1" xfId="0" applyNumberFormat="1" applyFont="1" applyBorder="1" applyAlignment="1">
      <alignment horizontal="center" vertical="center"/>
    </xf>
    <xf numFmtId="10" fontId="6" fillId="0" borderId="1" xfId="0" applyNumberFormat="1" applyFont="1" applyBorder="1" applyAlignment="1">
      <alignment horizontal="center" vertical="center"/>
    </xf>
    <xf numFmtId="0" fontId="6" fillId="6" borderId="1" xfId="0" applyFont="1" applyFill="1" applyBorder="1" applyAlignment="1">
      <alignment horizontal="center" vertical="center"/>
    </xf>
    <xf numFmtId="0" fontId="6" fillId="8" borderId="1" xfId="0" applyFont="1" applyFill="1" applyBorder="1" applyAlignment="1">
      <alignment horizontal="center" vertical="center"/>
    </xf>
    <xf numFmtId="0" fontId="9" fillId="0" borderId="1" xfId="0" applyFont="1" applyBorder="1" applyAlignment="1">
      <alignment horizontal="center" vertical="center" wrapText="1"/>
    </xf>
    <xf numFmtId="0" fontId="6" fillId="9" borderId="1" xfId="0" applyFont="1" applyFill="1" applyBorder="1" applyAlignment="1">
      <alignment horizontal="center" vertical="center" wrapText="1"/>
    </xf>
    <xf numFmtId="10" fontId="0" fillId="0" borderId="1" xfId="0" applyNumberFormat="1" applyBorder="1" applyAlignment="1">
      <alignment horizontal="center" vertical="center"/>
    </xf>
    <xf numFmtId="49" fontId="9" fillId="9" borderId="1"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readingOrder="1"/>
    </xf>
    <xf numFmtId="0" fontId="12" fillId="8" borderId="1" xfId="0" applyFont="1" applyFill="1" applyBorder="1" applyAlignment="1">
      <alignment horizontal="center" vertical="center" wrapText="1"/>
    </xf>
    <xf numFmtId="0" fontId="8" fillId="0" borderId="1" xfId="0" applyFont="1" applyBorder="1" applyAlignment="1">
      <alignment horizontal="center" vertical="center"/>
    </xf>
    <xf numFmtId="9" fontId="9" fillId="0" borderId="1" xfId="0" applyNumberFormat="1" applyFont="1" applyBorder="1" applyAlignment="1">
      <alignment horizontal="center" vertical="center"/>
    </xf>
    <xf numFmtId="0" fontId="9" fillId="0" borderId="1" xfId="0" applyFont="1" applyBorder="1" applyAlignment="1">
      <alignment horizontal="center" vertical="center"/>
    </xf>
    <xf numFmtId="10" fontId="9" fillId="0" borderId="1" xfId="0" applyNumberFormat="1" applyFont="1" applyBorder="1" applyAlignment="1">
      <alignment horizontal="center" vertical="center"/>
    </xf>
    <xf numFmtId="0" fontId="0" fillId="0" borderId="0" xfId="0" applyAlignment="1">
      <alignment horizontal="center" vertical="center" wrapText="1"/>
    </xf>
    <xf numFmtId="10" fontId="6" fillId="0" borderId="1" xfId="0" applyNumberFormat="1" applyFont="1" applyBorder="1" applyAlignment="1">
      <alignment horizontal="center" vertical="center" wrapText="1"/>
    </xf>
    <xf numFmtId="0" fontId="0" fillId="0" borderId="0" xfId="0" applyAlignment="1">
      <alignment horizontal="center" wrapText="1"/>
    </xf>
    <xf numFmtId="0" fontId="9" fillId="0" borderId="1" xfId="2" applyFont="1" applyFill="1" applyBorder="1" applyAlignment="1">
      <alignment horizontal="center" vertical="center" wrapText="1"/>
    </xf>
    <xf numFmtId="9" fontId="8" fillId="6" borderId="1" xfId="0" applyNumberFormat="1" applyFont="1" applyFill="1" applyBorder="1" applyAlignment="1">
      <alignment horizontal="center" vertical="center"/>
    </xf>
    <xf numFmtId="9" fontId="12" fillId="0" borderId="1" xfId="0" applyNumberFormat="1" applyFont="1" applyBorder="1" applyAlignment="1">
      <alignment horizontal="center" vertical="center" wrapText="1"/>
    </xf>
    <xf numFmtId="0" fontId="12" fillId="11"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9" fontId="9" fillId="0" borderId="1" xfId="2" applyNumberFormat="1" applyFont="1" applyFill="1" applyBorder="1" applyAlignment="1">
      <alignment horizontal="center" vertical="center" wrapText="1"/>
    </xf>
    <xf numFmtId="0" fontId="11" fillId="11" borderId="1" xfId="0" applyFont="1" applyFill="1" applyBorder="1" applyAlignment="1">
      <alignment horizontal="center" vertical="center" wrapText="1"/>
    </xf>
    <xf numFmtId="9" fontId="11" fillId="0" borderId="1" xfId="0" applyNumberFormat="1" applyFont="1" applyBorder="1" applyAlignment="1">
      <alignment horizontal="center" vertical="center" wrapText="1"/>
    </xf>
    <xf numFmtId="0" fontId="6" fillId="12" borderId="1" xfId="0" applyFont="1" applyFill="1" applyBorder="1" applyAlignment="1">
      <alignment horizontal="center" vertical="center"/>
    </xf>
    <xf numFmtId="0" fontId="11" fillId="0" borderId="1" xfId="0" applyFont="1" applyBorder="1" applyAlignment="1">
      <alignment horizontal="center" vertical="center" wrapText="1"/>
    </xf>
    <xf numFmtId="17" fontId="11" fillId="0" borderId="1" xfId="0" applyNumberFormat="1" applyFont="1" applyBorder="1" applyAlignment="1">
      <alignment horizontal="center" vertical="center" wrapText="1"/>
    </xf>
    <xf numFmtId="10" fontId="9" fillId="9" borderId="1" xfId="1" applyNumberFormat="1" applyFont="1" applyFill="1" applyBorder="1" applyAlignment="1">
      <alignment horizontal="center" vertical="center" wrapText="1"/>
    </xf>
    <xf numFmtId="9" fontId="6" fillId="9" borderId="1" xfId="1" applyFont="1" applyFill="1" applyBorder="1" applyAlignment="1">
      <alignment horizontal="center" vertical="center" wrapText="1"/>
    </xf>
    <xf numFmtId="0" fontId="12" fillId="0" borderId="1" xfId="0" applyFont="1" applyBorder="1" applyAlignment="1">
      <alignment horizontal="center" vertical="center" wrapText="1"/>
    </xf>
    <xf numFmtId="0" fontId="11" fillId="7"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9" fontId="14" fillId="9" borderId="1" xfId="1" applyFont="1" applyFill="1" applyBorder="1" applyAlignment="1">
      <alignment horizontal="center" vertical="center" wrapText="1"/>
    </xf>
    <xf numFmtId="0" fontId="14" fillId="9" borderId="1" xfId="0" applyFont="1" applyFill="1" applyBorder="1" applyAlignment="1">
      <alignment horizontal="center" vertical="center" wrapText="1"/>
    </xf>
    <xf numFmtId="9" fontId="6" fillId="8"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10" fontId="0" fillId="0" borderId="3" xfId="0" applyNumberFormat="1" applyBorder="1" applyAlignment="1">
      <alignment horizontal="center" vertical="center"/>
    </xf>
    <xf numFmtId="164" fontId="6" fillId="0" borderId="1" xfId="0" applyNumberFormat="1" applyFont="1"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vertical="center" wrapText="1"/>
    </xf>
    <xf numFmtId="0" fontId="0" fillId="0" borderId="0" xfId="0" applyAlignment="1">
      <alignment wrapText="1"/>
    </xf>
    <xf numFmtId="9" fontId="8" fillId="8" borderId="1" xfId="0" applyNumberFormat="1" applyFont="1" applyFill="1" applyBorder="1" applyAlignment="1">
      <alignment horizontal="center" vertical="center"/>
    </xf>
    <xf numFmtId="0" fontId="6" fillId="7" borderId="1" xfId="0" applyFont="1" applyFill="1" applyBorder="1" applyAlignment="1">
      <alignment horizontal="center" vertical="center"/>
    </xf>
    <xf numFmtId="16" fontId="10" fillId="9"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wrapText="1"/>
    </xf>
    <xf numFmtId="4" fontId="10" fillId="9" borderId="1" xfId="1" applyNumberFormat="1" applyFont="1" applyFill="1" applyBorder="1" applyAlignment="1">
      <alignment horizontal="center" vertical="center" wrapText="1"/>
    </xf>
    <xf numFmtId="9" fontId="10" fillId="9" borderId="1" xfId="1" applyFont="1" applyFill="1" applyBorder="1" applyAlignment="1">
      <alignment horizontal="center" vertical="center" wrapText="1"/>
    </xf>
    <xf numFmtId="10" fontId="10" fillId="9" borderId="1" xfId="1"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9" fontId="11" fillId="9"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0" fontId="11" fillId="9" borderId="1" xfId="0"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10" fontId="6" fillId="9" borderId="1" xfId="1" applyNumberFormat="1" applyFont="1" applyFill="1" applyBorder="1" applyAlignment="1">
      <alignment horizontal="center" vertical="center" wrapText="1"/>
    </xf>
    <xf numFmtId="0" fontId="8" fillId="7" borderId="1" xfId="0" applyFont="1" applyFill="1" applyBorder="1" applyAlignment="1">
      <alignment horizontal="center" vertical="center"/>
    </xf>
    <xf numFmtId="9" fontId="6" fillId="9" borderId="1" xfId="0" applyNumberFormat="1" applyFont="1" applyFill="1" applyBorder="1" applyAlignment="1">
      <alignment horizontal="center" vertical="center" wrapText="1"/>
    </xf>
    <xf numFmtId="0" fontId="0" fillId="9" borderId="1" xfId="0" applyFill="1" applyBorder="1" applyAlignment="1">
      <alignment horizontal="center" vertical="center" wrapText="1"/>
    </xf>
    <xf numFmtId="9" fontId="10" fillId="9" borderId="1" xfId="0" applyNumberFormat="1" applyFont="1" applyFill="1" applyBorder="1" applyAlignment="1">
      <alignment horizontal="center" vertical="center" wrapText="1"/>
    </xf>
    <xf numFmtId="10" fontId="0" fillId="9" borderId="1" xfId="0" applyNumberFormat="1" applyFill="1" applyBorder="1" applyAlignment="1">
      <alignment horizontal="center" vertical="center" wrapText="1"/>
    </xf>
    <xf numFmtId="16" fontId="6" fillId="9" borderId="1" xfId="0" applyNumberFormat="1" applyFont="1" applyFill="1" applyBorder="1" applyAlignment="1">
      <alignment horizontal="center" vertical="center" wrapText="1"/>
    </xf>
    <xf numFmtId="16" fontId="10" fillId="9" borderId="1" xfId="0" applyNumberFormat="1" applyFont="1" applyFill="1" applyBorder="1" applyAlignment="1">
      <alignment horizontal="left" vertical="center" wrapText="1"/>
    </xf>
    <xf numFmtId="0" fontId="6" fillId="0" borderId="4" xfId="0" applyFont="1" applyBorder="1" applyAlignment="1">
      <alignment horizontal="center" vertical="center"/>
    </xf>
    <xf numFmtId="0" fontId="8" fillId="6" borderId="1" xfId="0" applyFont="1" applyFill="1" applyBorder="1" applyAlignment="1">
      <alignment horizontal="center" vertical="center"/>
    </xf>
    <xf numFmtId="0" fontId="16" fillId="9" borderId="1" xfId="0" applyFont="1" applyFill="1" applyBorder="1" applyAlignment="1">
      <alignment horizontal="center" vertical="center" wrapText="1"/>
    </xf>
    <xf numFmtId="0" fontId="6" fillId="9" borderId="1" xfId="0" applyFont="1" applyFill="1" applyBorder="1" applyAlignment="1">
      <alignment horizontal="center" vertical="center"/>
    </xf>
    <xf numFmtId="9" fontId="8" fillId="9" borderId="1" xfId="1" applyFont="1" applyFill="1" applyBorder="1" applyAlignment="1">
      <alignment horizontal="center" vertical="center" wrapText="1"/>
    </xf>
    <xf numFmtId="0" fontId="7" fillId="0" borderId="5" xfId="0" applyFont="1" applyBorder="1" applyAlignment="1">
      <alignment horizontal="center" vertical="center" wrapText="1"/>
    </xf>
    <xf numFmtId="0" fontId="8" fillId="13" borderId="1" xfId="0" applyFont="1" applyFill="1" applyBorder="1" applyAlignment="1">
      <alignment horizontal="center" vertical="center"/>
    </xf>
    <xf numFmtId="0" fontId="6" fillId="13" borderId="1" xfId="0" applyFont="1" applyFill="1" applyBorder="1" applyAlignment="1">
      <alignment horizontal="center" vertical="center"/>
    </xf>
    <xf numFmtId="10" fontId="9" fillId="0" borderId="1" xfId="0" applyNumberFormat="1" applyFont="1" applyBorder="1" applyAlignment="1">
      <alignment horizontal="center" vertical="center" wrapText="1"/>
    </xf>
    <xf numFmtId="10" fontId="7" fillId="0" borderId="5" xfId="0" applyNumberFormat="1" applyFont="1" applyBorder="1" applyAlignment="1">
      <alignment horizontal="center" vertical="center" wrapText="1"/>
    </xf>
    <xf numFmtId="9" fontId="8" fillId="9" borderId="3" xfId="1" applyFont="1" applyFill="1" applyBorder="1" applyAlignment="1">
      <alignment horizontal="center" vertical="center" wrapText="1"/>
    </xf>
    <xf numFmtId="0" fontId="7" fillId="11" borderId="1" xfId="0" applyFont="1" applyFill="1" applyBorder="1" applyAlignment="1">
      <alignment horizontal="center" vertical="center"/>
    </xf>
    <xf numFmtId="9" fontId="8" fillId="14" borderId="1" xfId="0" applyNumberFormat="1" applyFont="1" applyFill="1" applyBorder="1" applyAlignment="1">
      <alignment horizontal="center" vertical="center"/>
    </xf>
    <xf numFmtId="10" fontId="6" fillId="9" borderId="1" xfId="0" applyNumberFormat="1" applyFont="1" applyFill="1" applyBorder="1" applyAlignment="1">
      <alignment horizontal="center" vertical="center"/>
    </xf>
    <xf numFmtId="0" fontId="6" fillId="14" borderId="1" xfId="0" applyFont="1" applyFill="1" applyBorder="1" applyAlignment="1">
      <alignment horizontal="center" vertical="center"/>
    </xf>
    <xf numFmtId="9" fontId="8" fillId="9" borderId="1" xfId="0" applyNumberFormat="1" applyFont="1" applyFill="1" applyBorder="1" applyAlignment="1">
      <alignment horizontal="center" vertical="center"/>
    </xf>
    <xf numFmtId="0" fontId="8" fillId="9" borderId="1" xfId="0" applyFont="1" applyFill="1" applyBorder="1" applyAlignment="1">
      <alignment horizontal="center" vertical="center"/>
    </xf>
    <xf numFmtId="9" fontId="6" fillId="9" borderId="1" xfId="0" applyNumberFormat="1" applyFont="1" applyFill="1" applyBorder="1" applyAlignment="1">
      <alignment horizontal="center" vertical="center"/>
    </xf>
    <xf numFmtId="0" fontId="17" fillId="9" borderId="1" xfId="0" applyFont="1" applyFill="1" applyBorder="1" applyAlignment="1">
      <alignment horizontal="center" vertical="center" wrapText="1"/>
    </xf>
    <xf numFmtId="0" fontId="10" fillId="0" borderId="0" xfId="0" applyFont="1"/>
    <xf numFmtId="0" fontId="8" fillId="11" borderId="1" xfId="0" applyFont="1" applyFill="1" applyBorder="1" applyAlignment="1">
      <alignment horizontal="center" vertical="center"/>
    </xf>
    <xf numFmtId="0" fontId="8" fillId="14" borderId="1" xfId="0" applyFont="1" applyFill="1" applyBorder="1" applyAlignment="1">
      <alignment horizontal="center" vertical="center"/>
    </xf>
    <xf numFmtId="0" fontId="6" fillId="11" borderId="1" xfId="0" applyFont="1" applyFill="1" applyBorder="1" applyAlignment="1">
      <alignment horizontal="center" vertical="center"/>
    </xf>
    <xf numFmtId="0" fontId="6" fillId="15" borderId="1" xfId="0" applyFont="1" applyFill="1" applyBorder="1" applyAlignment="1">
      <alignment horizontal="center" vertical="center" wrapText="1"/>
    </xf>
    <xf numFmtId="0" fontId="8" fillId="0" borderId="1" xfId="0" applyFont="1" applyBorder="1" applyAlignment="1">
      <alignment horizontal="center" vertical="center" wrapText="1"/>
    </xf>
    <xf numFmtId="9" fontId="9" fillId="9"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8" fillId="6"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7" borderId="1" xfId="0" applyFont="1" applyFill="1" applyBorder="1" applyAlignment="1">
      <alignment horizontal="center" vertical="center" wrapText="1"/>
    </xf>
    <xf numFmtId="49" fontId="6" fillId="9" borderId="1" xfId="0" applyNumberFormat="1" applyFont="1" applyFill="1" applyBorder="1" applyAlignment="1">
      <alignment horizontal="center" vertical="center" wrapText="1"/>
    </xf>
    <xf numFmtId="9"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9" fillId="9" borderId="1" xfId="0" applyFont="1" applyFill="1" applyBorder="1" applyAlignment="1">
      <alignment horizontal="center" vertical="center" wrapText="1"/>
    </xf>
    <xf numFmtId="10" fontId="6" fillId="0" borderId="1" xfId="0" applyNumberFormat="1" applyFont="1" applyBorder="1" applyAlignment="1">
      <alignment horizontal="center" vertical="center"/>
    </xf>
    <xf numFmtId="0" fontId="6" fillId="7"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9" borderId="1" xfId="0" applyFont="1" applyFill="1" applyBorder="1" applyAlignment="1">
      <alignment horizontal="center" vertical="center" wrapText="1"/>
    </xf>
    <xf numFmtId="49" fontId="6" fillId="9"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xf>
    <xf numFmtId="9" fontId="8" fillId="9" borderId="1" xfId="0" applyNumberFormat="1" applyFont="1" applyFill="1" applyBorder="1" applyAlignment="1">
      <alignment horizontal="center" vertical="center"/>
    </xf>
    <xf numFmtId="9" fontId="6" fillId="9"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10" fontId="6" fillId="9"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9" fillId="9" borderId="3" xfId="0" applyFont="1" applyFill="1" applyBorder="1" applyAlignment="1">
      <alignment horizontal="center" vertical="center" wrapText="1"/>
    </xf>
    <xf numFmtId="10" fontId="6" fillId="0" borderId="3" xfId="0" applyNumberFormat="1" applyFont="1" applyBorder="1" applyAlignment="1">
      <alignment horizontal="center" vertical="center" wrapText="1"/>
    </xf>
    <xf numFmtId="10" fontId="14" fillId="9" borderId="1" xfId="1" applyNumberFormat="1" applyFont="1" applyFill="1" applyBorder="1" applyAlignment="1">
      <alignment horizontal="center" vertical="center" wrapText="1"/>
    </xf>
    <xf numFmtId="10" fontId="6" fillId="0" borderId="4" xfId="0" applyNumberFormat="1" applyFont="1" applyBorder="1" applyAlignment="1">
      <alignment horizontal="center" vertical="center" wrapText="1"/>
    </xf>
    <xf numFmtId="0" fontId="11" fillId="0" borderId="3" xfId="0" applyFont="1" applyBorder="1" applyAlignment="1">
      <alignment horizontal="center" vertical="center" wrapText="1"/>
    </xf>
    <xf numFmtId="17" fontId="11" fillId="0" borderId="3" xfId="0" applyNumberFormat="1" applyFont="1" applyBorder="1" applyAlignment="1">
      <alignment horizontal="center" vertical="center" wrapText="1"/>
    </xf>
    <xf numFmtId="0" fontId="6" fillId="9" borderId="3" xfId="0" applyFont="1" applyFill="1" applyBorder="1" applyAlignment="1">
      <alignment horizontal="center" vertical="center" wrapText="1"/>
    </xf>
    <xf numFmtId="0" fontId="0" fillId="9" borderId="3" xfId="0" applyFill="1" applyBorder="1" applyAlignment="1">
      <alignment horizontal="center" vertical="center" wrapText="1"/>
    </xf>
    <xf numFmtId="0" fontId="0" fillId="9" borderId="4" xfId="0" applyFill="1" applyBorder="1" applyAlignment="1">
      <alignment horizontal="center" vertical="center" wrapText="1"/>
    </xf>
    <xf numFmtId="10" fontId="0" fillId="0" borderId="4" xfId="0" applyNumberFormat="1" applyBorder="1" applyAlignment="1">
      <alignment horizontal="center" vertical="center"/>
    </xf>
    <xf numFmtId="0" fontId="18" fillId="0" borderId="1" xfId="0" applyFont="1" applyBorder="1" applyAlignment="1">
      <alignment horizontal="center" vertical="center"/>
    </xf>
    <xf numFmtId="164" fontId="9" fillId="0" borderId="1" xfId="2" applyNumberFormat="1" applyFont="1" applyFill="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xf>
    <xf numFmtId="17" fontId="6" fillId="0" borderId="1" xfId="0" applyNumberFormat="1" applyFont="1" applyBorder="1" applyAlignment="1">
      <alignment horizontal="center" vertical="center"/>
    </xf>
    <xf numFmtId="0" fontId="18" fillId="0" borderId="1" xfId="0" applyFont="1" applyBorder="1" applyAlignment="1">
      <alignment horizontal="center" vertical="center"/>
    </xf>
    <xf numFmtId="17" fontId="6" fillId="0" borderId="1" xfId="0" applyNumberFormat="1" applyFont="1" applyBorder="1" applyAlignment="1">
      <alignment horizontal="center" vertical="center" wrapText="1"/>
    </xf>
    <xf numFmtId="10" fontId="6" fillId="0" borderId="1" xfId="0" applyNumberFormat="1" applyFont="1" applyBorder="1" applyAlignment="1">
      <alignment vertical="center"/>
    </xf>
    <xf numFmtId="0" fontId="6" fillId="0" borderId="4" xfId="0" applyFont="1" applyBorder="1" applyAlignment="1">
      <alignment vertical="center"/>
    </xf>
    <xf numFmtId="0" fontId="7" fillId="0" borderId="1" xfId="0" applyFont="1" applyBorder="1" applyAlignment="1">
      <alignment horizontal="center" vertical="center" wrapText="1"/>
    </xf>
    <xf numFmtId="0" fontId="10"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0" fillId="9" borderId="0" xfId="0" applyFill="1"/>
    <xf numFmtId="0" fontId="18" fillId="9" borderId="1" xfId="0" applyFont="1" applyFill="1" applyBorder="1" applyAlignment="1">
      <alignment horizontal="center" vertical="center"/>
    </xf>
    <xf numFmtId="17" fontId="6" fillId="9"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9"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9" fillId="9" borderId="1" xfId="0" applyFont="1" applyFill="1" applyBorder="1" applyAlignment="1">
      <alignment horizontal="center"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9"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9" fontId="6" fillId="9" borderId="3" xfId="0" applyNumberFormat="1" applyFont="1" applyFill="1" applyBorder="1" applyAlignment="1">
      <alignment horizontal="center" vertical="center" wrapText="1"/>
    </xf>
    <xf numFmtId="9" fontId="6" fillId="9" borderId="4" xfId="0" applyNumberFormat="1" applyFont="1" applyFill="1" applyBorder="1" applyAlignment="1">
      <alignment horizontal="center" vertical="center" wrapText="1"/>
    </xf>
    <xf numFmtId="10" fontId="9" fillId="0" borderId="3"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0" fontId="8" fillId="8" borderId="3" xfId="0" applyFont="1" applyFill="1" applyBorder="1" applyAlignment="1">
      <alignment horizontal="center" vertical="center"/>
    </xf>
    <xf numFmtId="0" fontId="8" fillId="8" borderId="4"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9" fontId="8" fillId="0" borderId="3" xfId="0" applyNumberFormat="1" applyFont="1" applyBorder="1" applyAlignment="1">
      <alignment horizontal="center" vertical="center"/>
    </xf>
    <xf numFmtId="9" fontId="8" fillId="0" borderId="4" xfId="0" applyNumberFormat="1" applyFont="1" applyBorder="1" applyAlignment="1">
      <alignment horizontal="center" vertical="center"/>
    </xf>
    <xf numFmtId="10" fontId="6" fillId="0" borderId="1" xfId="0" applyNumberFormat="1" applyFont="1" applyBorder="1" applyAlignment="1">
      <alignment horizontal="center" vertical="center"/>
    </xf>
    <xf numFmtId="0" fontId="6" fillId="7" borderId="1" xfId="0" applyFont="1" applyFill="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7" fontId="6" fillId="0" borderId="1" xfId="0" applyNumberFormat="1"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9" fillId="0" borderId="3" xfId="2" applyFont="1" applyFill="1" applyBorder="1" applyAlignment="1">
      <alignment horizontal="center" vertical="center" wrapText="1"/>
    </xf>
    <xf numFmtId="0" fontId="9" fillId="0" borderId="4" xfId="2" applyFont="1" applyFill="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16" borderId="3"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6" borderId="1" xfId="0" applyFont="1" applyFill="1" applyBorder="1" applyAlignment="1">
      <alignment horizontal="center" vertical="center" wrapText="1"/>
    </xf>
    <xf numFmtId="9" fontId="8" fillId="0" borderId="1" xfId="0" applyNumberFormat="1" applyFont="1" applyBorder="1" applyAlignment="1">
      <alignment horizontal="center" vertical="center" wrapText="1"/>
    </xf>
    <xf numFmtId="0" fontId="8" fillId="15"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1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8" fillId="13" borderId="1" xfId="0" applyFont="1" applyFill="1" applyBorder="1" applyAlignment="1">
      <alignment horizontal="center" vertical="center"/>
    </xf>
    <xf numFmtId="9" fontId="8" fillId="9"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0" fontId="8" fillId="9" borderId="1" xfId="0" applyFont="1" applyFill="1" applyBorder="1" applyAlignment="1">
      <alignment horizontal="center" vertical="center"/>
    </xf>
    <xf numFmtId="0" fontId="6" fillId="9" borderId="1" xfId="0" applyFont="1" applyFill="1" applyBorder="1" applyAlignment="1">
      <alignment horizontal="center" vertical="center" wrapText="1"/>
    </xf>
    <xf numFmtId="0" fontId="6" fillId="9" borderId="1" xfId="0" applyFont="1" applyFill="1" applyBorder="1" applyAlignment="1">
      <alignment horizontal="center" vertical="center"/>
    </xf>
    <xf numFmtId="0" fontId="9" fillId="0" borderId="1" xfId="0" applyFont="1" applyBorder="1" applyAlignment="1">
      <alignment horizontal="center" vertical="center" wrapText="1"/>
    </xf>
    <xf numFmtId="0" fontId="18" fillId="0" borderId="1" xfId="0" applyFont="1" applyBorder="1" applyAlignment="1">
      <alignment horizontal="center" vertical="center"/>
    </xf>
    <xf numFmtId="0" fontId="8" fillId="7" borderId="1"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19" fillId="0" borderId="1" xfId="0" applyFont="1" applyBorder="1" applyAlignment="1">
      <alignment horizontal="center" vertical="center"/>
    </xf>
    <xf numFmtId="0" fontId="8" fillId="8" borderId="1" xfId="0" applyFont="1" applyFill="1" applyBorder="1" applyAlignment="1">
      <alignment horizontal="center" vertical="center"/>
    </xf>
    <xf numFmtId="9" fontId="8" fillId="0" borderId="1" xfId="0" applyNumberFormat="1" applyFont="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9" fontId="8" fillId="8" borderId="1" xfId="0" applyNumberFormat="1" applyFont="1" applyFill="1" applyBorder="1" applyAlignment="1">
      <alignment horizontal="center" vertical="center"/>
    </xf>
    <xf numFmtId="17" fontId="6" fillId="0" borderId="3" xfId="0" applyNumberFormat="1" applyFont="1" applyBorder="1" applyAlignment="1">
      <alignment horizontal="center" vertical="center" wrapText="1"/>
    </xf>
    <xf numFmtId="17" fontId="6" fillId="0" borderId="6" xfId="0" applyNumberFormat="1" applyFont="1" applyBorder="1" applyAlignment="1">
      <alignment horizontal="center" vertical="center" wrapText="1"/>
    </xf>
    <xf numFmtId="17" fontId="6" fillId="0" borderId="4" xfId="0" applyNumberFormat="1" applyFont="1" applyBorder="1" applyAlignment="1">
      <alignment horizontal="center" vertical="center" wrapText="1"/>
    </xf>
    <xf numFmtId="49" fontId="6" fillId="9" borderId="1" xfId="0" applyNumberFormat="1" applyFont="1" applyFill="1" applyBorder="1" applyAlignment="1">
      <alignment horizontal="center" vertical="center" wrapText="1"/>
    </xf>
    <xf numFmtId="9" fontId="6" fillId="9" borderId="1" xfId="0" applyNumberFormat="1" applyFont="1" applyFill="1" applyBorder="1" applyAlignment="1">
      <alignment horizontal="center" vertical="center"/>
    </xf>
    <xf numFmtId="0" fontId="9" fillId="9" borderId="1" xfId="0" applyFont="1" applyFill="1" applyBorder="1" applyAlignment="1">
      <alignment horizontal="center" vertical="center" wrapText="1"/>
    </xf>
    <xf numFmtId="10" fontId="6" fillId="9" borderId="1" xfId="0" applyNumberFormat="1" applyFont="1" applyFill="1" applyBorder="1" applyAlignment="1">
      <alignment horizontal="center" vertical="center"/>
    </xf>
    <xf numFmtId="0" fontId="18" fillId="9" borderId="1" xfId="0" applyFont="1" applyFill="1" applyBorder="1" applyAlignment="1">
      <alignment horizontal="center" vertical="center"/>
    </xf>
    <xf numFmtId="0" fontId="6" fillId="13" borderId="1" xfId="0" applyFont="1" applyFill="1" applyBorder="1" applyAlignment="1">
      <alignment horizontal="center" vertical="center"/>
    </xf>
    <xf numFmtId="0" fontId="6" fillId="8" borderId="1" xfId="0" applyFont="1" applyFill="1" applyBorder="1" applyAlignment="1">
      <alignment horizontal="center" vertical="center" wrapText="1"/>
    </xf>
    <xf numFmtId="9" fontId="6" fillId="0" borderId="1" xfId="0" applyNumberFormat="1" applyFont="1" applyBorder="1" applyAlignment="1">
      <alignment horizontal="center" vertical="center"/>
    </xf>
    <xf numFmtId="9" fontId="12" fillId="9" borderId="1"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17" fontId="6" fillId="0" borderId="3" xfId="0" applyNumberFormat="1" applyFont="1" applyBorder="1" applyAlignment="1">
      <alignment horizontal="center" vertical="center"/>
    </xf>
    <xf numFmtId="0" fontId="18" fillId="0" borderId="1" xfId="0" applyFont="1" applyBorder="1" applyAlignment="1">
      <alignment horizontal="center" vertical="center" wrapText="1"/>
    </xf>
    <xf numFmtId="0" fontId="11" fillId="10"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9" fontId="5" fillId="5" borderId="1" xfId="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4" xfId="0" applyFont="1" applyFill="1" applyBorder="1" applyAlignment="1">
      <alignment horizontal="center" vertical="center" wrapText="1"/>
    </xf>
    <xf numFmtId="10" fontId="9" fillId="9" borderId="3" xfId="1" applyNumberFormat="1" applyFont="1" applyFill="1" applyBorder="1" applyAlignment="1">
      <alignment horizontal="center" vertical="center" wrapText="1"/>
    </xf>
    <xf numFmtId="10" fontId="9" fillId="9" borderId="4" xfId="1" applyNumberFormat="1" applyFont="1" applyFill="1" applyBorder="1" applyAlignment="1">
      <alignment horizontal="center" vertical="center" wrapText="1"/>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4"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3" fillId="2"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4" borderId="4"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6" fillId="5" borderId="1" xfId="0" applyFont="1" applyFill="1" applyBorder="1" applyAlignment="1">
      <alignment vertical="center" wrapText="1"/>
    </xf>
    <xf numFmtId="0" fontId="6" fillId="5" borderId="0" xfId="0" applyFont="1" applyFill="1" applyAlignment="1">
      <alignment horizontal="justify" vertical="center"/>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0</xdr:colOff>
      <xdr:row>4</xdr:row>
      <xdr:rowOff>190508</xdr:rowOff>
    </xdr:from>
    <xdr:to>
      <xdr:col>20</xdr:col>
      <xdr:colOff>157086</xdr:colOff>
      <xdr:row>5</xdr:row>
      <xdr:rowOff>28839</xdr:rowOff>
    </xdr:to>
    <xdr:sp macro="" textlink="">
      <xdr:nvSpPr>
        <xdr:cNvPr id="2" name="Rectangle 700">
          <a:extLst>
            <a:ext uri="{FF2B5EF4-FFF2-40B4-BE49-F238E27FC236}">
              <a16:creationId xmlns:a16="http://schemas.microsoft.com/office/drawing/2014/main" id="{19AFBD63-81FB-42C2-B3EF-045B5913CB26}"/>
            </a:ext>
          </a:extLst>
        </xdr:cNvPr>
        <xdr:cNvSpPr/>
      </xdr:nvSpPr>
      <xdr:spPr>
        <a:xfrm rot="16200001">
          <a:off x="20161877" y="2250456"/>
          <a:ext cx="219331"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4</xdr:row>
      <xdr:rowOff>190510</xdr:rowOff>
    </xdr:from>
    <xdr:to>
      <xdr:col>21</xdr:col>
      <xdr:colOff>157086</xdr:colOff>
      <xdr:row>5</xdr:row>
      <xdr:rowOff>28832</xdr:rowOff>
    </xdr:to>
    <xdr:sp macro="" textlink="">
      <xdr:nvSpPr>
        <xdr:cNvPr id="3" name="Rectangle 702">
          <a:extLst>
            <a:ext uri="{FF2B5EF4-FFF2-40B4-BE49-F238E27FC236}">
              <a16:creationId xmlns:a16="http://schemas.microsoft.com/office/drawing/2014/main" id="{0792267A-CE96-4EA0-97A2-F172EDE747F3}"/>
            </a:ext>
          </a:extLst>
        </xdr:cNvPr>
        <xdr:cNvSpPr/>
      </xdr:nvSpPr>
      <xdr:spPr>
        <a:xfrm rot="16200001">
          <a:off x="21162007" y="2250453"/>
          <a:ext cx="219322"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29</xdr:col>
      <xdr:colOff>1</xdr:colOff>
      <xdr:row>4</xdr:row>
      <xdr:rowOff>190511</xdr:rowOff>
    </xdr:from>
    <xdr:to>
      <xdr:col>29</xdr:col>
      <xdr:colOff>157087</xdr:colOff>
      <xdr:row>5</xdr:row>
      <xdr:rowOff>28831</xdr:rowOff>
    </xdr:to>
    <xdr:sp macro="" textlink="">
      <xdr:nvSpPr>
        <xdr:cNvPr id="4" name="Rectangle 728">
          <a:extLst>
            <a:ext uri="{FF2B5EF4-FFF2-40B4-BE49-F238E27FC236}">
              <a16:creationId xmlns:a16="http://schemas.microsoft.com/office/drawing/2014/main" id="{967DC666-D0FF-420A-8D9B-47AC8EBA65DF}"/>
            </a:ext>
          </a:extLst>
        </xdr:cNvPr>
        <xdr:cNvSpPr/>
      </xdr:nvSpPr>
      <xdr:spPr>
        <a:xfrm rot="16200001">
          <a:off x="27829509" y="2250453"/>
          <a:ext cx="21932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xdr:row>
      <xdr:rowOff>190510</xdr:rowOff>
    </xdr:from>
    <xdr:to>
      <xdr:col>21</xdr:col>
      <xdr:colOff>157086</xdr:colOff>
      <xdr:row>6</xdr:row>
      <xdr:rowOff>0</xdr:rowOff>
    </xdr:to>
    <xdr:sp macro="" textlink="">
      <xdr:nvSpPr>
        <xdr:cNvPr id="5" name="Rectangle 702">
          <a:extLst>
            <a:ext uri="{FF2B5EF4-FFF2-40B4-BE49-F238E27FC236}">
              <a16:creationId xmlns:a16="http://schemas.microsoft.com/office/drawing/2014/main" id="{AD55B94E-566A-4A28-9E85-FEFF22BFC0B3}"/>
            </a:ext>
          </a:extLst>
        </xdr:cNvPr>
        <xdr:cNvSpPr/>
      </xdr:nvSpPr>
      <xdr:spPr>
        <a:xfrm rot="16200001">
          <a:off x="21071648" y="2721812"/>
          <a:ext cx="40004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30</xdr:col>
      <xdr:colOff>1</xdr:colOff>
      <xdr:row>4</xdr:row>
      <xdr:rowOff>190511</xdr:rowOff>
    </xdr:from>
    <xdr:to>
      <xdr:col>30</xdr:col>
      <xdr:colOff>157087</xdr:colOff>
      <xdr:row>5</xdr:row>
      <xdr:rowOff>28831</xdr:rowOff>
    </xdr:to>
    <xdr:sp macro="" textlink="">
      <xdr:nvSpPr>
        <xdr:cNvPr id="6" name="Rectangle 728">
          <a:extLst>
            <a:ext uri="{FF2B5EF4-FFF2-40B4-BE49-F238E27FC236}">
              <a16:creationId xmlns:a16="http://schemas.microsoft.com/office/drawing/2014/main" id="{EC250D05-2880-4772-81B1-E5AED1BB6B71}"/>
            </a:ext>
          </a:extLst>
        </xdr:cNvPr>
        <xdr:cNvSpPr/>
      </xdr:nvSpPr>
      <xdr:spPr>
        <a:xfrm rot="16200001">
          <a:off x="28782009" y="2250453"/>
          <a:ext cx="21932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31</xdr:col>
      <xdr:colOff>1</xdr:colOff>
      <xdr:row>4</xdr:row>
      <xdr:rowOff>190511</xdr:rowOff>
    </xdr:from>
    <xdr:to>
      <xdr:col>31</xdr:col>
      <xdr:colOff>157087</xdr:colOff>
      <xdr:row>5</xdr:row>
      <xdr:rowOff>28831</xdr:rowOff>
    </xdr:to>
    <xdr:sp macro="" textlink="">
      <xdr:nvSpPr>
        <xdr:cNvPr id="7" name="Rectangle 728">
          <a:extLst>
            <a:ext uri="{FF2B5EF4-FFF2-40B4-BE49-F238E27FC236}">
              <a16:creationId xmlns:a16="http://schemas.microsoft.com/office/drawing/2014/main" id="{C07E055D-8535-4068-836C-5158F689FA7E}"/>
            </a:ext>
          </a:extLst>
        </xdr:cNvPr>
        <xdr:cNvSpPr/>
      </xdr:nvSpPr>
      <xdr:spPr>
        <a:xfrm rot="16200001">
          <a:off x="30772734" y="2250453"/>
          <a:ext cx="21932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32</xdr:col>
      <xdr:colOff>1</xdr:colOff>
      <xdr:row>4</xdr:row>
      <xdr:rowOff>190511</xdr:rowOff>
    </xdr:from>
    <xdr:to>
      <xdr:col>32</xdr:col>
      <xdr:colOff>157087</xdr:colOff>
      <xdr:row>5</xdr:row>
      <xdr:rowOff>28831</xdr:rowOff>
    </xdr:to>
    <xdr:sp macro="" textlink="">
      <xdr:nvSpPr>
        <xdr:cNvPr id="8" name="Rectangle 728">
          <a:extLst>
            <a:ext uri="{FF2B5EF4-FFF2-40B4-BE49-F238E27FC236}">
              <a16:creationId xmlns:a16="http://schemas.microsoft.com/office/drawing/2014/main" id="{252EE7B1-27B6-466A-BC60-26B9FFB54CF2}"/>
            </a:ext>
          </a:extLst>
        </xdr:cNvPr>
        <xdr:cNvSpPr/>
      </xdr:nvSpPr>
      <xdr:spPr>
        <a:xfrm rot="16200001">
          <a:off x="31934784" y="2250453"/>
          <a:ext cx="21932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33</xdr:col>
      <xdr:colOff>1</xdr:colOff>
      <xdr:row>4</xdr:row>
      <xdr:rowOff>190511</xdr:rowOff>
    </xdr:from>
    <xdr:to>
      <xdr:col>33</xdr:col>
      <xdr:colOff>157087</xdr:colOff>
      <xdr:row>5</xdr:row>
      <xdr:rowOff>28831</xdr:rowOff>
    </xdr:to>
    <xdr:sp macro="" textlink="">
      <xdr:nvSpPr>
        <xdr:cNvPr id="9" name="Rectangle 728">
          <a:extLst>
            <a:ext uri="{FF2B5EF4-FFF2-40B4-BE49-F238E27FC236}">
              <a16:creationId xmlns:a16="http://schemas.microsoft.com/office/drawing/2014/main" id="{42CBA4FA-810F-4152-A117-4A7E3047D274}"/>
            </a:ext>
          </a:extLst>
        </xdr:cNvPr>
        <xdr:cNvSpPr/>
      </xdr:nvSpPr>
      <xdr:spPr>
        <a:xfrm rot="16200001">
          <a:off x="32896809" y="2250453"/>
          <a:ext cx="21932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34</xdr:col>
      <xdr:colOff>1</xdr:colOff>
      <xdr:row>4</xdr:row>
      <xdr:rowOff>190511</xdr:rowOff>
    </xdr:from>
    <xdr:to>
      <xdr:col>34</xdr:col>
      <xdr:colOff>157087</xdr:colOff>
      <xdr:row>5</xdr:row>
      <xdr:rowOff>28831</xdr:rowOff>
    </xdr:to>
    <xdr:sp macro="" textlink="">
      <xdr:nvSpPr>
        <xdr:cNvPr id="10" name="Rectangle 728">
          <a:extLst>
            <a:ext uri="{FF2B5EF4-FFF2-40B4-BE49-F238E27FC236}">
              <a16:creationId xmlns:a16="http://schemas.microsoft.com/office/drawing/2014/main" id="{1280BFD9-2B47-459D-83AF-D7CF5D3E98D2}"/>
            </a:ext>
          </a:extLst>
        </xdr:cNvPr>
        <xdr:cNvSpPr/>
      </xdr:nvSpPr>
      <xdr:spPr>
        <a:xfrm rot="16200001">
          <a:off x="34058859" y="2250453"/>
          <a:ext cx="21932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35</xdr:col>
      <xdr:colOff>1</xdr:colOff>
      <xdr:row>4</xdr:row>
      <xdr:rowOff>190511</xdr:rowOff>
    </xdr:from>
    <xdr:to>
      <xdr:col>35</xdr:col>
      <xdr:colOff>157087</xdr:colOff>
      <xdr:row>5</xdr:row>
      <xdr:rowOff>28831</xdr:rowOff>
    </xdr:to>
    <xdr:sp macro="" textlink="">
      <xdr:nvSpPr>
        <xdr:cNvPr id="11" name="Rectangle 728">
          <a:extLst>
            <a:ext uri="{FF2B5EF4-FFF2-40B4-BE49-F238E27FC236}">
              <a16:creationId xmlns:a16="http://schemas.microsoft.com/office/drawing/2014/main" id="{5EBAF9AE-D0C8-4515-92EC-1687AD22D6C5}"/>
            </a:ext>
          </a:extLst>
        </xdr:cNvPr>
        <xdr:cNvSpPr/>
      </xdr:nvSpPr>
      <xdr:spPr>
        <a:xfrm rot="16200001">
          <a:off x="35878134" y="2250453"/>
          <a:ext cx="21932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8</xdr:row>
      <xdr:rowOff>190510</xdr:rowOff>
    </xdr:from>
    <xdr:to>
      <xdr:col>21</xdr:col>
      <xdr:colOff>157086</xdr:colOff>
      <xdr:row>9</xdr:row>
      <xdr:rowOff>0</xdr:rowOff>
    </xdr:to>
    <xdr:sp macro="" textlink="">
      <xdr:nvSpPr>
        <xdr:cNvPr id="12" name="Rectangle 702">
          <a:extLst>
            <a:ext uri="{FF2B5EF4-FFF2-40B4-BE49-F238E27FC236}">
              <a16:creationId xmlns:a16="http://schemas.microsoft.com/office/drawing/2014/main" id="{4192366C-6FC3-4FE1-B2F8-AE52E4D0BE09}"/>
            </a:ext>
          </a:extLst>
        </xdr:cNvPr>
        <xdr:cNvSpPr/>
      </xdr:nvSpPr>
      <xdr:spPr>
        <a:xfrm rot="16200001">
          <a:off x="20262023" y="8132012"/>
          <a:ext cx="201929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11</xdr:row>
      <xdr:rowOff>190510</xdr:rowOff>
    </xdr:from>
    <xdr:to>
      <xdr:col>21</xdr:col>
      <xdr:colOff>157086</xdr:colOff>
      <xdr:row>12</xdr:row>
      <xdr:rowOff>0</xdr:rowOff>
    </xdr:to>
    <xdr:sp macro="" textlink="">
      <xdr:nvSpPr>
        <xdr:cNvPr id="13" name="Rectangle 702">
          <a:extLst>
            <a:ext uri="{FF2B5EF4-FFF2-40B4-BE49-F238E27FC236}">
              <a16:creationId xmlns:a16="http://schemas.microsoft.com/office/drawing/2014/main" id="{66CDFF06-72F3-4F4B-8D35-B2D3CA79AB03}"/>
            </a:ext>
          </a:extLst>
        </xdr:cNvPr>
        <xdr:cNvSpPr/>
      </xdr:nvSpPr>
      <xdr:spPr>
        <a:xfrm rot="16200001">
          <a:off x="20552535" y="13918450"/>
          <a:ext cx="143826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11</xdr:row>
      <xdr:rowOff>190510</xdr:rowOff>
    </xdr:from>
    <xdr:to>
      <xdr:col>21</xdr:col>
      <xdr:colOff>157086</xdr:colOff>
      <xdr:row>12</xdr:row>
      <xdr:rowOff>0</xdr:rowOff>
    </xdr:to>
    <xdr:sp macro="" textlink="">
      <xdr:nvSpPr>
        <xdr:cNvPr id="14" name="Rectangle 702">
          <a:extLst>
            <a:ext uri="{FF2B5EF4-FFF2-40B4-BE49-F238E27FC236}">
              <a16:creationId xmlns:a16="http://schemas.microsoft.com/office/drawing/2014/main" id="{50C39B3A-E26A-43F4-A561-C6EFB5EFA1DB}"/>
            </a:ext>
          </a:extLst>
        </xdr:cNvPr>
        <xdr:cNvSpPr/>
      </xdr:nvSpPr>
      <xdr:spPr>
        <a:xfrm rot="16200001">
          <a:off x="20552535" y="13918450"/>
          <a:ext cx="143826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11</xdr:row>
      <xdr:rowOff>190510</xdr:rowOff>
    </xdr:from>
    <xdr:to>
      <xdr:col>21</xdr:col>
      <xdr:colOff>157086</xdr:colOff>
      <xdr:row>12</xdr:row>
      <xdr:rowOff>0</xdr:rowOff>
    </xdr:to>
    <xdr:sp macro="" textlink="">
      <xdr:nvSpPr>
        <xdr:cNvPr id="15" name="Rectangle 702">
          <a:extLst>
            <a:ext uri="{FF2B5EF4-FFF2-40B4-BE49-F238E27FC236}">
              <a16:creationId xmlns:a16="http://schemas.microsoft.com/office/drawing/2014/main" id="{70A9D744-A58D-4C3B-8744-D517E8F3F7A3}"/>
            </a:ext>
          </a:extLst>
        </xdr:cNvPr>
        <xdr:cNvSpPr/>
      </xdr:nvSpPr>
      <xdr:spPr>
        <a:xfrm rot="16200001">
          <a:off x="20552535" y="13918450"/>
          <a:ext cx="143826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18</xdr:row>
      <xdr:rowOff>190510</xdr:rowOff>
    </xdr:from>
    <xdr:to>
      <xdr:col>21</xdr:col>
      <xdr:colOff>157086</xdr:colOff>
      <xdr:row>19</xdr:row>
      <xdr:rowOff>0</xdr:rowOff>
    </xdr:to>
    <xdr:sp macro="" textlink="">
      <xdr:nvSpPr>
        <xdr:cNvPr id="16" name="Rectangle 702">
          <a:extLst>
            <a:ext uri="{FF2B5EF4-FFF2-40B4-BE49-F238E27FC236}">
              <a16:creationId xmlns:a16="http://schemas.microsoft.com/office/drawing/2014/main" id="{DC88EBBA-F705-4C24-BDAB-6A2E9911AFD0}"/>
            </a:ext>
          </a:extLst>
        </xdr:cNvPr>
        <xdr:cNvSpPr/>
      </xdr:nvSpPr>
      <xdr:spPr>
        <a:xfrm rot="16200001">
          <a:off x="20447760" y="24576925"/>
          <a:ext cx="164781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18</xdr:row>
      <xdr:rowOff>190510</xdr:rowOff>
    </xdr:from>
    <xdr:to>
      <xdr:col>21</xdr:col>
      <xdr:colOff>157086</xdr:colOff>
      <xdr:row>19</xdr:row>
      <xdr:rowOff>0</xdr:rowOff>
    </xdr:to>
    <xdr:sp macro="" textlink="">
      <xdr:nvSpPr>
        <xdr:cNvPr id="17" name="Rectangle 702">
          <a:extLst>
            <a:ext uri="{FF2B5EF4-FFF2-40B4-BE49-F238E27FC236}">
              <a16:creationId xmlns:a16="http://schemas.microsoft.com/office/drawing/2014/main" id="{66DA37D8-2365-4DE9-81BF-C508CEB37EE1}"/>
            </a:ext>
          </a:extLst>
        </xdr:cNvPr>
        <xdr:cNvSpPr/>
      </xdr:nvSpPr>
      <xdr:spPr>
        <a:xfrm rot="16200001">
          <a:off x="20447760" y="24576925"/>
          <a:ext cx="164781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18</xdr:row>
      <xdr:rowOff>190510</xdr:rowOff>
    </xdr:from>
    <xdr:to>
      <xdr:col>21</xdr:col>
      <xdr:colOff>157086</xdr:colOff>
      <xdr:row>19</xdr:row>
      <xdr:rowOff>0</xdr:rowOff>
    </xdr:to>
    <xdr:sp macro="" textlink="">
      <xdr:nvSpPr>
        <xdr:cNvPr id="18" name="Rectangle 702">
          <a:extLst>
            <a:ext uri="{FF2B5EF4-FFF2-40B4-BE49-F238E27FC236}">
              <a16:creationId xmlns:a16="http://schemas.microsoft.com/office/drawing/2014/main" id="{A531F968-C26C-47BC-AD5B-9BD72F6F3746}"/>
            </a:ext>
          </a:extLst>
        </xdr:cNvPr>
        <xdr:cNvSpPr/>
      </xdr:nvSpPr>
      <xdr:spPr>
        <a:xfrm rot="16200001">
          <a:off x="20447760" y="24576925"/>
          <a:ext cx="164781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18</xdr:row>
      <xdr:rowOff>190510</xdr:rowOff>
    </xdr:from>
    <xdr:to>
      <xdr:col>21</xdr:col>
      <xdr:colOff>157086</xdr:colOff>
      <xdr:row>19</xdr:row>
      <xdr:rowOff>0</xdr:rowOff>
    </xdr:to>
    <xdr:sp macro="" textlink="">
      <xdr:nvSpPr>
        <xdr:cNvPr id="19" name="Rectangle 702">
          <a:extLst>
            <a:ext uri="{FF2B5EF4-FFF2-40B4-BE49-F238E27FC236}">
              <a16:creationId xmlns:a16="http://schemas.microsoft.com/office/drawing/2014/main" id="{3C058553-5C3F-4F04-BF1F-F18750A9FE35}"/>
            </a:ext>
          </a:extLst>
        </xdr:cNvPr>
        <xdr:cNvSpPr/>
      </xdr:nvSpPr>
      <xdr:spPr>
        <a:xfrm rot="16200001">
          <a:off x="20447760" y="24576925"/>
          <a:ext cx="164781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11</xdr:row>
      <xdr:rowOff>190510</xdr:rowOff>
    </xdr:from>
    <xdr:to>
      <xdr:col>21</xdr:col>
      <xdr:colOff>157086</xdr:colOff>
      <xdr:row>12</xdr:row>
      <xdr:rowOff>0</xdr:rowOff>
    </xdr:to>
    <xdr:sp macro="" textlink="">
      <xdr:nvSpPr>
        <xdr:cNvPr id="20" name="Rectangle 702">
          <a:extLst>
            <a:ext uri="{FF2B5EF4-FFF2-40B4-BE49-F238E27FC236}">
              <a16:creationId xmlns:a16="http://schemas.microsoft.com/office/drawing/2014/main" id="{1362D94B-5F46-44C5-B257-91E2F87D6025}"/>
            </a:ext>
          </a:extLst>
        </xdr:cNvPr>
        <xdr:cNvSpPr/>
      </xdr:nvSpPr>
      <xdr:spPr>
        <a:xfrm rot="16200001">
          <a:off x="20552535" y="13918450"/>
          <a:ext cx="143826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17</xdr:row>
      <xdr:rowOff>190510</xdr:rowOff>
    </xdr:from>
    <xdr:to>
      <xdr:col>21</xdr:col>
      <xdr:colOff>157086</xdr:colOff>
      <xdr:row>18</xdr:row>
      <xdr:rowOff>0</xdr:rowOff>
    </xdr:to>
    <xdr:sp macro="" textlink="">
      <xdr:nvSpPr>
        <xdr:cNvPr id="21" name="Rectangle 702">
          <a:extLst>
            <a:ext uri="{FF2B5EF4-FFF2-40B4-BE49-F238E27FC236}">
              <a16:creationId xmlns:a16="http://schemas.microsoft.com/office/drawing/2014/main" id="{15A4B172-31FC-4FE2-8284-3655B413C682}"/>
            </a:ext>
          </a:extLst>
        </xdr:cNvPr>
        <xdr:cNvSpPr/>
      </xdr:nvSpPr>
      <xdr:spPr>
        <a:xfrm rot="16200001">
          <a:off x="20223923" y="22514762"/>
          <a:ext cx="209549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17</xdr:row>
      <xdr:rowOff>190510</xdr:rowOff>
    </xdr:from>
    <xdr:to>
      <xdr:col>21</xdr:col>
      <xdr:colOff>157086</xdr:colOff>
      <xdr:row>18</xdr:row>
      <xdr:rowOff>0</xdr:rowOff>
    </xdr:to>
    <xdr:sp macro="" textlink="">
      <xdr:nvSpPr>
        <xdr:cNvPr id="22" name="Rectangle 702">
          <a:extLst>
            <a:ext uri="{FF2B5EF4-FFF2-40B4-BE49-F238E27FC236}">
              <a16:creationId xmlns:a16="http://schemas.microsoft.com/office/drawing/2014/main" id="{9CFE3907-15F5-460B-9E57-ACB0884DB878}"/>
            </a:ext>
          </a:extLst>
        </xdr:cNvPr>
        <xdr:cNvSpPr/>
      </xdr:nvSpPr>
      <xdr:spPr>
        <a:xfrm rot="16200001">
          <a:off x="20223923" y="22514762"/>
          <a:ext cx="209549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49</xdr:row>
      <xdr:rowOff>190510</xdr:rowOff>
    </xdr:from>
    <xdr:to>
      <xdr:col>21</xdr:col>
      <xdr:colOff>157086</xdr:colOff>
      <xdr:row>50</xdr:row>
      <xdr:rowOff>0</xdr:rowOff>
    </xdr:to>
    <xdr:sp macro="" textlink="">
      <xdr:nvSpPr>
        <xdr:cNvPr id="23" name="Rectangle 702">
          <a:extLst>
            <a:ext uri="{FF2B5EF4-FFF2-40B4-BE49-F238E27FC236}">
              <a16:creationId xmlns:a16="http://schemas.microsoft.com/office/drawing/2014/main" id="{EDD1A902-69BA-4C9A-8E78-062914CB9B6F}"/>
            </a:ext>
          </a:extLst>
        </xdr:cNvPr>
        <xdr:cNvSpPr/>
      </xdr:nvSpPr>
      <xdr:spPr>
        <a:xfrm rot="16200001">
          <a:off x="19804823" y="90075587"/>
          <a:ext cx="293369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50</xdr:row>
      <xdr:rowOff>190510</xdr:rowOff>
    </xdr:from>
    <xdr:to>
      <xdr:col>21</xdr:col>
      <xdr:colOff>157086</xdr:colOff>
      <xdr:row>51</xdr:row>
      <xdr:rowOff>0</xdr:rowOff>
    </xdr:to>
    <xdr:sp macro="" textlink="">
      <xdr:nvSpPr>
        <xdr:cNvPr id="24" name="Rectangle 702">
          <a:extLst>
            <a:ext uri="{FF2B5EF4-FFF2-40B4-BE49-F238E27FC236}">
              <a16:creationId xmlns:a16="http://schemas.microsoft.com/office/drawing/2014/main" id="{CB6036D5-36F7-4EE8-94F8-4FEE3ADDD1E4}"/>
            </a:ext>
          </a:extLst>
        </xdr:cNvPr>
        <xdr:cNvSpPr/>
      </xdr:nvSpPr>
      <xdr:spPr>
        <a:xfrm rot="16200001">
          <a:off x="20442998" y="92561612"/>
          <a:ext cx="165734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50</xdr:row>
      <xdr:rowOff>190510</xdr:rowOff>
    </xdr:from>
    <xdr:to>
      <xdr:col>21</xdr:col>
      <xdr:colOff>157086</xdr:colOff>
      <xdr:row>51</xdr:row>
      <xdr:rowOff>0</xdr:rowOff>
    </xdr:to>
    <xdr:sp macro="" textlink="">
      <xdr:nvSpPr>
        <xdr:cNvPr id="25" name="Rectangle 702">
          <a:extLst>
            <a:ext uri="{FF2B5EF4-FFF2-40B4-BE49-F238E27FC236}">
              <a16:creationId xmlns:a16="http://schemas.microsoft.com/office/drawing/2014/main" id="{16509187-5257-4DB9-BF2F-7301F3331D1F}"/>
            </a:ext>
          </a:extLst>
        </xdr:cNvPr>
        <xdr:cNvSpPr/>
      </xdr:nvSpPr>
      <xdr:spPr>
        <a:xfrm rot="16200001">
          <a:off x="20442998" y="92561612"/>
          <a:ext cx="165734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51</xdr:row>
      <xdr:rowOff>190510</xdr:rowOff>
    </xdr:from>
    <xdr:to>
      <xdr:col>21</xdr:col>
      <xdr:colOff>157086</xdr:colOff>
      <xdr:row>52</xdr:row>
      <xdr:rowOff>0</xdr:rowOff>
    </xdr:to>
    <xdr:sp macro="" textlink="">
      <xdr:nvSpPr>
        <xdr:cNvPr id="26" name="Rectangle 702">
          <a:extLst>
            <a:ext uri="{FF2B5EF4-FFF2-40B4-BE49-F238E27FC236}">
              <a16:creationId xmlns:a16="http://schemas.microsoft.com/office/drawing/2014/main" id="{718D41CB-4765-4129-8000-4D4EBABFEB47}"/>
            </a:ext>
          </a:extLst>
        </xdr:cNvPr>
        <xdr:cNvSpPr/>
      </xdr:nvSpPr>
      <xdr:spPr>
        <a:xfrm rot="16200001">
          <a:off x="20538248" y="94314212"/>
          <a:ext cx="146684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51</xdr:row>
      <xdr:rowOff>190510</xdr:rowOff>
    </xdr:from>
    <xdr:to>
      <xdr:col>21</xdr:col>
      <xdr:colOff>157086</xdr:colOff>
      <xdr:row>52</xdr:row>
      <xdr:rowOff>0</xdr:rowOff>
    </xdr:to>
    <xdr:sp macro="" textlink="">
      <xdr:nvSpPr>
        <xdr:cNvPr id="27" name="Rectangle 702">
          <a:extLst>
            <a:ext uri="{FF2B5EF4-FFF2-40B4-BE49-F238E27FC236}">
              <a16:creationId xmlns:a16="http://schemas.microsoft.com/office/drawing/2014/main" id="{7F0E80BC-4181-42BA-9F57-A48D2EEB64FE}"/>
            </a:ext>
          </a:extLst>
        </xdr:cNvPr>
        <xdr:cNvSpPr/>
      </xdr:nvSpPr>
      <xdr:spPr>
        <a:xfrm rot="16200001">
          <a:off x="20538248" y="94314212"/>
          <a:ext cx="146684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53</xdr:row>
      <xdr:rowOff>190510</xdr:rowOff>
    </xdr:from>
    <xdr:to>
      <xdr:col>21</xdr:col>
      <xdr:colOff>157086</xdr:colOff>
      <xdr:row>54</xdr:row>
      <xdr:rowOff>0</xdr:rowOff>
    </xdr:to>
    <xdr:sp macro="" textlink="">
      <xdr:nvSpPr>
        <xdr:cNvPr id="28" name="Rectangle 702">
          <a:extLst>
            <a:ext uri="{FF2B5EF4-FFF2-40B4-BE49-F238E27FC236}">
              <a16:creationId xmlns:a16="http://schemas.microsoft.com/office/drawing/2014/main" id="{6ECDA0F6-D8B3-4412-8CF0-AB062B7CB635}"/>
            </a:ext>
          </a:extLst>
        </xdr:cNvPr>
        <xdr:cNvSpPr/>
      </xdr:nvSpPr>
      <xdr:spPr>
        <a:xfrm rot="16200001">
          <a:off x="20662073" y="97381262"/>
          <a:ext cx="121919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53</xdr:row>
      <xdr:rowOff>190510</xdr:rowOff>
    </xdr:from>
    <xdr:to>
      <xdr:col>21</xdr:col>
      <xdr:colOff>157086</xdr:colOff>
      <xdr:row>54</xdr:row>
      <xdr:rowOff>0</xdr:rowOff>
    </xdr:to>
    <xdr:sp macro="" textlink="">
      <xdr:nvSpPr>
        <xdr:cNvPr id="29" name="Rectangle 702">
          <a:extLst>
            <a:ext uri="{FF2B5EF4-FFF2-40B4-BE49-F238E27FC236}">
              <a16:creationId xmlns:a16="http://schemas.microsoft.com/office/drawing/2014/main" id="{C06D6275-1122-4384-ADA5-17CD32B85D55}"/>
            </a:ext>
          </a:extLst>
        </xdr:cNvPr>
        <xdr:cNvSpPr/>
      </xdr:nvSpPr>
      <xdr:spPr>
        <a:xfrm rot="16200001">
          <a:off x="20662073" y="97381262"/>
          <a:ext cx="121919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53</xdr:row>
      <xdr:rowOff>190510</xdr:rowOff>
    </xdr:from>
    <xdr:to>
      <xdr:col>21</xdr:col>
      <xdr:colOff>157086</xdr:colOff>
      <xdr:row>54</xdr:row>
      <xdr:rowOff>0</xdr:rowOff>
    </xdr:to>
    <xdr:sp macro="" textlink="">
      <xdr:nvSpPr>
        <xdr:cNvPr id="30" name="Rectangle 702">
          <a:extLst>
            <a:ext uri="{FF2B5EF4-FFF2-40B4-BE49-F238E27FC236}">
              <a16:creationId xmlns:a16="http://schemas.microsoft.com/office/drawing/2014/main" id="{F407A92D-275B-4D30-B3B8-3413151387C0}"/>
            </a:ext>
          </a:extLst>
        </xdr:cNvPr>
        <xdr:cNvSpPr/>
      </xdr:nvSpPr>
      <xdr:spPr>
        <a:xfrm rot="16200001">
          <a:off x="20662073" y="97381262"/>
          <a:ext cx="121919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52</xdr:row>
      <xdr:rowOff>190510</xdr:rowOff>
    </xdr:from>
    <xdr:to>
      <xdr:col>21</xdr:col>
      <xdr:colOff>157086</xdr:colOff>
      <xdr:row>53</xdr:row>
      <xdr:rowOff>0</xdr:rowOff>
    </xdr:to>
    <xdr:sp macro="" textlink="">
      <xdr:nvSpPr>
        <xdr:cNvPr id="31" name="Rectangle 702">
          <a:extLst>
            <a:ext uri="{FF2B5EF4-FFF2-40B4-BE49-F238E27FC236}">
              <a16:creationId xmlns:a16="http://schemas.microsoft.com/office/drawing/2014/main" id="{832735EF-A721-4D13-8B76-43AB3B36C959}"/>
            </a:ext>
          </a:extLst>
        </xdr:cNvPr>
        <xdr:cNvSpPr/>
      </xdr:nvSpPr>
      <xdr:spPr>
        <a:xfrm rot="16200001">
          <a:off x="20600160" y="95909650"/>
          <a:ext cx="134301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52</xdr:row>
      <xdr:rowOff>190510</xdr:rowOff>
    </xdr:from>
    <xdr:to>
      <xdr:col>21</xdr:col>
      <xdr:colOff>157086</xdr:colOff>
      <xdr:row>53</xdr:row>
      <xdr:rowOff>0</xdr:rowOff>
    </xdr:to>
    <xdr:sp macro="" textlink="">
      <xdr:nvSpPr>
        <xdr:cNvPr id="32" name="Rectangle 702">
          <a:extLst>
            <a:ext uri="{FF2B5EF4-FFF2-40B4-BE49-F238E27FC236}">
              <a16:creationId xmlns:a16="http://schemas.microsoft.com/office/drawing/2014/main" id="{BDB5C26B-603C-4618-A441-E89C6DF201D9}"/>
            </a:ext>
          </a:extLst>
        </xdr:cNvPr>
        <xdr:cNvSpPr/>
      </xdr:nvSpPr>
      <xdr:spPr>
        <a:xfrm rot="16200001">
          <a:off x="20600160" y="95909650"/>
          <a:ext cx="134301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52</xdr:row>
      <xdr:rowOff>190510</xdr:rowOff>
    </xdr:from>
    <xdr:to>
      <xdr:col>21</xdr:col>
      <xdr:colOff>157086</xdr:colOff>
      <xdr:row>53</xdr:row>
      <xdr:rowOff>0</xdr:rowOff>
    </xdr:to>
    <xdr:sp macro="" textlink="">
      <xdr:nvSpPr>
        <xdr:cNvPr id="33" name="Rectangle 702">
          <a:extLst>
            <a:ext uri="{FF2B5EF4-FFF2-40B4-BE49-F238E27FC236}">
              <a16:creationId xmlns:a16="http://schemas.microsoft.com/office/drawing/2014/main" id="{B6160661-DAF1-4B12-A1E3-D7B67427C198}"/>
            </a:ext>
          </a:extLst>
        </xdr:cNvPr>
        <xdr:cNvSpPr/>
      </xdr:nvSpPr>
      <xdr:spPr>
        <a:xfrm rot="16200001">
          <a:off x="20600160" y="95909650"/>
          <a:ext cx="134301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51</xdr:row>
      <xdr:rowOff>190510</xdr:rowOff>
    </xdr:from>
    <xdr:to>
      <xdr:col>21</xdr:col>
      <xdr:colOff>157086</xdr:colOff>
      <xdr:row>52</xdr:row>
      <xdr:rowOff>0</xdr:rowOff>
    </xdr:to>
    <xdr:sp macro="" textlink="">
      <xdr:nvSpPr>
        <xdr:cNvPr id="34" name="Rectangle 702">
          <a:extLst>
            <a:ext uri="{FF2B5EF4-FFF2-40B4-BE49-F238E27FC236}">
              <a16:creationId xmlns:a16="http://schemas.microsoft.com/office/drawing/2014/main" id="{24F1FC81-3F89-49CB-B8CF-0AB2E1FC1E2E}"/>
            </a:ext>
          </a:extLst>
        </xdr:cNvPr>
        <xdr:cNvSpPr/>
      </xdr:nvSpPr>
      <xdr:spPr>
        <a:xfrm rot="16200001">
          <a:off x="20538248" y="94314212"/>
          <a:ext cx="146684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51</xdr:row>
      <xdr:rowOff>190510</xdr:rowOff>
    </xdr:from>
    <xdr:to>
      <xdr:col>21</xdr:col>
      <xdr:colOff>157086</xdr:colOff>
      <xdr:row>52</xdr:row>
      <xdr:rowOff>0</xdr:rowOff>
    </xdr:to>
    <xdr:sp macro="" textlink="">
      <xdr:nvSpPr>
        <xdr:cNvPr id="35" name="Rectangle 702">
          <a:extLst>
            <a:ext uri="{FF2B5EF4-FFF2-40B4-BE49-F238E27FC236}">
              <a16:creationId xmlns:a16="http://schemas.microsoft.com/office/drawing/2014/main" id="{730AB8E0-179E-4149-ACCB-54CD1EAD34EE}"/>
            </a:ext>
          </a:extLst>
        </xdr:cNvPr>
        <xdr:cNvSpPr/>
      </xdr:nvSpPr>
      <xdr:spPr>
        <a:xfrm rot="16200001">
          <a:off x="20538248" y="94314212"/>
          <a:ext cx="146684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52</xdr:row>
      <xdr:rowOff>190510</xdr:rowOff>
    </xdr:from>
    <xdr:to>
      <xdr:col>21</xdr:col>
      <xdr:colOff>157086</xdr:colOff>
      <xdr:row>53</xdr:row>
      <xdr:rowOff>0</xdr:rowOff>
    </xdr:to>
    <xdr:sp macro="" textlink="">
      <xdr:nvSpPr>
        <xdr:cNvPr id="36" name="Rectangle 702">
          <a:extLst>
            <a:ext uri="{FF2B5EF4-FFF2-40B4-BE49-F238E27FC236}">
              <a16:creationId xmlns:a16="http://schemas.microsoft.com/office/drawing/2014/main" id="{FAB27206-80DA-4A84-8F53-C629DDD0B3AC}"/>
            </a:ext>
          </a:extLst>
        </xdr:cNvPr>
        <xdr:cNvSpPr/>
      </xdr:nvSpPr>
      <xdr:spPr>
        <a:xfrm rot="16200001">
          <a:off x="20600160" y="95909650"/>
          <a:ext cx="134301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52</xdr:row>
      <xdr:rowOff>190510</xdr:rowOff>
    </xdr:from>
    <xdr:to>
      <xdr:col>21</xdr:col>
      <xdr:colOff>157086</xdr:colOff>
      <xdr:row>53</xdr:row>
      <xdr:rowOff>0</xdr:rowOff>
    </xdr:to>
    <xdr:sp macro="" textlink="">
      <xdr:nvSpPr>
        <xdr:cNvPr id="37" name="Rectangle 702">
          <a:extLst>
            <a:ext uri="{FF2B5EF4-FFF2-40B4-BE49-F238E27FC236}">
              <a16:creationId xmlns:a16="http://schemas.microsoft.com/office/drawing/2014/main" id="{D091F3C3-B262-4157-97E1-9B0DF413A117}"/>
            </a:ext>
          </a:extLst>
        </xdr:cNvPr>
        <xdr:cNvSpPr/>
      </xdr:nvSpPr>
      <xdr:spPr>
        <a:xfrm rot="16200001">
          <a:off x="20600160" y="95909650"/>
          <a:ext cx="134301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52</xdr:row>
      <xdr:rowOff>190510</xdr:rowOff>
    </xdr:from>
    <xdr:to>
      <xdr:col>21</xdr:col>
      <xdr:colOff>157086</xdr:colOff>
      <xdr:row>53</xdr:row>
      <xdr:rowOff>0</xdr:rowOff>
    </xdr:to>
    <xdr:sp macro="" textlink="">
      <xdr:nvSpPr>
        <xdr:cNvPr id="38" name="Rectangle 702">
          <a:extLst>
            <a:ext uri="{FF2B5EF4-FFF2-40B4-BE49-F238E27FC236}">
              <a16:creationId xmlns:a16="http://schemas.microsoft.com/office/drawing/2014/main" id="{1DD3498E-C16B-4D0D-92E2-3EDB8BFB990D}"/>
            </a:ext>
          </a:extLst>
        </xdr:cNvPr>
        <xdr:cNvSpPr/>
      </xdr:nvSpPr>
      <xdr:spPr>
        <a:xfrm rot="16200001">
          <a:off x="20600160" y="95909650"/>
          <a:ext cx="134301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53</xdr:row>
      <xdr:rowOff>190510</xdr:rowOff>
    </xdr:from>
    <xdr:to>
      <xdr:col>21</xdr:col>
      <xdr:colOff>157086</xdr:colOff>
      <xdr:row>54</xdr:row>
      <xdr:rowOff>0</xdr:rowOff>
    </xdr:to>
    <xdr:sp macro="" textlink="">
      <xdr:nvSpPr>
        <xdr:cNvPr id="39" name="Rectangle 702">
          <a:extLst>
            <a:ext uri="{FF2B5EF4-FFF2-40B4-BE49-F238E27FC236}">
              <a16:creationId xmlns:a16="http://schemas.microsoft.com/office/drawing/2014/main" id="{67F33440-17A4-46A5-A3A9-ACB096839DEB}"/>
            </a:ext>
          </a:extLst>
        </xdr:cNvPr>
        <xdr:cNvSpPr/>
      </xdr:nvSpPr>
      <xdr:spPr>
        <a:xfrm rot="16200001">
          <a:off x="20662073" y="97381262"/>
          <a:ext cx="121919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53</xdr:row>
      <xdr:rowOff>190510</xdr:rowOff>
    </xdr:from>
    <xdr:to>
      <xdr:col>21</xdr:col>
      <xdr:colOff>157086</xdr:colOff>
      <xdr:row>54</xdr:row>
      <xdr:rowOff>0</xdr:rowOff>
    </xdr:to>
    <xdr:sp macro="" textlink="">
      <xdr:nvSpPr>
        <xdr:cNvPr id="40" name="Rectangle 702">
          <a:extLst>
            <a:ext uri="{FF2B5EF4-FFF2-40B4-BE49-F238E27FC236}">
              <a16:creationId xmlns:a16="http://schemas.microsoft.com/office/drawing/2014/main" id="{1BE95A01-A097-4892-8E3D-7647499C0E36}"/>
            </a:ext>
          </a:extLst>
        </xdr:cNvPr>
        <xdr:cNvSpPr/>
      </xdr:nvSpPr>
      <xdr:spPr>
        <a:xfrm rot="16200001">
          <a:off x="20662073" y="97381262"/>
          <a:ext cx="121919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53</xdr:row>
      <xdr:rowOff>190510</xdr:rowOff>
    </xdr:from>
    <xdr:to>
      <xdr:col>21</xdr:col>
      <xdr:colOff>157086</xdr:colOff>
      <xdr:row>54</xdr:row>
      <xdr:rowOff>0</xdr:rowOff>
    </xdr:to>
    <xdr:sp macro="" textlink="">
      <xdr:nvSpPr>
        <xdr:cNvPr id="41" name="Rectangle 702">
          <a:extLst>
            <a:ext uri="{FF2B5EF4-FFF2-40B4-BE49-F238E27FC236}">
              <a16:creationId xmlns:a16="http://schemas.microsoft.com/office/drawing/2014/main" id="{C872ED6A-1157-476F-80CE-F2F89AFCBEB2}"/>
            </a:ext>
          </a:extLst>
        </xdr:cNvPr>
        <xdr:cNvSpPr/>
      </xdr:nvSpPr>
      <xdr:spPr>
        <a:xfrm rot="16200001">
          <a:off x="20662073" y="97381262"/>
          <a:ext cx="121919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53</xdr:row>
      <xdr:rowOff>190510</xdr:rowOff>
    </xdr:from>
    <xdr:to>
      <xdr:col>21</xdr:col>
      <xdr:colOff>157086</xdr:colOff>
      <xdr:row>54</xdr:row>
      <xdr:rowOff>0</xdr:rowOff>
    </xdr:to>
    <xdr:sp macro="" textlink="">
      <xdr:nvSpPr>
        <xdr:cNvPr id="42" name="Rectangle 702">
          <a:extLst>
            <a:ext uri="{FF2B5EF4-FFF2-40B4-BE49-F238E27FC236}">
              <a16:creationId xmlns:a16="http://schemas.microsoft.com/office/drawing/2014/main" id="{1391D1F0-FD7B-4B39-ABFB-CDF6D4CF80D5}"/>
            </a:ext>
          </a:extLst>
        </xdr:cNvPr>
        <xdr:cNvSpPr/>
      </xdr:nvSpPr>
      <xdr:spPr>
        <a:xfrm rot="16200001">
          <a:off x="20662073" y="97381262"/>
          <a:ext cx="121919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55</xdr:row>
      <xdr:rowOff>190510</xdr:rowOff>
    </xdr:from>
    <xdr:to>
      <xdr:col>21</xdr:col>
      <xdr:colOff>157086</xdr:colOff>
      <xdr:row>56</xdr:row>
      <xdr:rowOff>0</xdr:rowOff>
    </xdr:to>
    <xdr:sp macro="" textlink="">
      <xdr:nvSpPr>
        <xdr:cNvPr id="43" name="Rectangle 702">
          <a:extLst>
            <a:ext uri="{FF2B5EF4-FFF2-40B4-BE49-F238E27FC236}">
              <a16:creationId xmlns:a16="http://schemas.microsoft.com/office/drawing/2014/main" id="{E4CFE279-A7A6-458E-AD27-0636665B0FB5}"/>
            </a:ext>
          </a:extLst>
        </xdr:cNvPr>
        <xdr:cNvSpPr/>
      </xdr:nvSpPr>
      <xdr:spPr>
        <a:xfrm rot="16200001">
          <a:off x="20328698" y="100962662"/>
          <a:ext cx="188594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53</xdr:row>
      <xdr:rowOff>190510</xdr:rowOff>
    </xdr:from>
    <xdr:to>
      <xdr:col>21</xdr:col>
      <xdr:colOff>157086</xdr:colOff>
      <xdr:row>54</xdr:row>
      <xdr:rowOff>0</xdr:rowOff>
    </xdr:to>
    <xdr:sp macro="" textlink="">
      <xdr:nvSpPr>
        <xdr:cNvPr id="44" name="Rectangle 702">
          <a:extLst>
            <a:ext uri="{FF2B5EF4-FFF2-40B4-BE49-F238E27FC236}">
              <a16:creationId xmlns:a16="http://schemas.microsoft.com/office/drawing/2014/main" id="{ABF9AC31-D7ED-41AF-8CE2-97964D0645BE}"/>
            </a:ext>
          </a:extLst>
        </xdr:cNvPr>
        <xdr:cNvSpPr/>
      </xdr:nvSpPr>
      <xdr:spPr>
        <a:xfrm rot="16200001">
          <a:off x="20662073" y="97381262"/>
          <a:ext cx="121919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53</xdr:row>
      <xdr:rowOff>190510</xdr:rowOff>
    </xdr:from>
    <xdr:to>
      <xdr:col>21</xdr:col>
      <xdr:colOff>157086</xdr:colOff>
      <xdr:row>54</xdr:row>
      <xdr:rowOff>0</xdr:rowOff>
    </xdr:to>
    <xdr:sp macro="" textlink="">
      <xdr:nvSpPr>
        <xdr:cNvPr id="45" name="Rectangle 702">
          <a:extLst>
            <a:ext uri="{FF2B5EF4-FFF2-40B4-BE49-F238E27FC236}">
              <a16:creationId xmlns:a16="http://schemas.microsoft.com/office/drawing/2014/main" id="{17D9FC99-E951-4127-A524-9316C401A035}"/>
            </a:ext>
          </a:extLst>
        </xdr:cNvPr>
        <xdr:cNvSpPr/>
      </xdr:nvSpPr>
      <xdr:spPr>
        <a:xfrm rot="16200001">
          <a:off x="20662073" y="97381262"/>
          <a:ext cx="121919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55</xdr:row>
      <xdr:rowOff>190510</xdr:rowOff>
    </xdr:from>
    <xdr:to>
      <xdr:col>21</xdr:col>
      <xdr:colOff>157086</xdr:colOff>
      <xdr:row>56</xdr:row>
      <xdr:rowOff>0</xdr:rowOff>
    </xdr:to>
    <xdr:sp macro="" textlink="">
      <xdr:nvSpPr>
        <xdr:cNvPr id="46" name="Rectangle 702">
          <a:extLst>
            <a:ext uri="{FF2B5EF4-FFF2-40B4-BE49-F238E27FC236}">
              <a16:creationId xmlns:a16="http://schemas.microsoft.com/office/drawing/2014/main" id="{FAC8EC4D-5445-4088-B6A1-F2D90EAA20F7}"/>
            </a:ext>
          </a:extLst>
        </xdr:cNvPr>
        <xdr:cNvSpPr/>
      </xdr:nvSpPr>
      <xdr:spPr>
        <a:xfrm rot="16200001">
          <a:off x="20328698" y="100962662"/>
          <a:ext cx="188594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55</xdr:row>
      <xdr:rowOff>190510</xdr:rowOff>
    </xdr:from>
    <xdr:to>
      <xdr:col>21</xdr:col>
      <xdr:colOff>157086</xdr:colOff>
      <xdr:row>56</xdr:row>
      <xdr:rowOff>0</xdr:rowOff>
    </xdr:to>
    <xdr:sp macro="" textlink="">
      <xdr:nvSpPr>
        <xdr:cNvPr id="47" name="Rectangle 702">
          <a:extLst>
            <a:ext uri="{FF2B5EF4-FFF2-40B4-BE49-F238E27FC236}">
              <a16:creationId xmlns:a16="http://schemas.microsoft.com/office/drawing/2014/main" id="{281BDDC8-230F-4068-BE9F-78966597A65A}"/>
            </a:ext>
          </a:extLst>
        </xdr:cNvPr>
        <xdr:cNvSpPr/>
      </xdr:nvSpPr>
      <xdr:spPr>
        <a:xfrm rot="16200001">
          <a:off x="20328698" y="100962662"/>
          <a:ext cx="188594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54</xdr:row>
      <xdr:rowOff>190510</xdr:rowOff>
    </xdr:from>
    <xdr:to>
      <xdr:col>21</xdr:col>
      <xdr:colOff>157086</xdr:colOff>
      <xdr:row>55</xdr:row>
      <xdr:rowOff>0</xdr:rowOff>
    </xdr:to>
    <xdr:sp macro="" textlink="">
      <xdr:nvSpPr>
        <xdr:cNvPr id="48" name="Rectangle 702">
          <a:extLst>
            <a:ext uri="{FF2B5EF4-FFF2-40B4-BE49-F238E27FC236}">
              <a16:creationId xmlns:a16="http://schemas.microsoft.com/office/drawing/2014/main" id="{DCDE5FBF-C6AA-4C15-9532-5E9FAFDB005E}"/>
            </a:ext>
          </a:extLst>
        </xdr:cNvPr>
        <xdr:cNvSpPr/>
      </xdr:nvSpPr>
      <xdr:spPr>
        <a:xfrm rot="16200001">
          <a:off x="20447760" y="99005275"/>
          <a:ext cx="164781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54</xdr:row>
      <xdr:rowOff>190510</xdr:rowOff>
    </xdr:from>
    <xdr:to>
      <xdr:col>21</xdr:col>
      <xdr:colOff>157086</xdr:colOff>
      <xdr:row>55</xdr:row>
      <xdr:rowOff>0</xdr:rowOff>
    </xdr:to>
    <xdr:sp macro="" textlink="">
      <xdr:nvSpPr>
        <xdr:cNvPr id="49" name="Rectangle 702">
          <a:extLst>
            <a:ext uri="{FF2B5EF4-FFF2-40B4-BE49-F238E27FC236}">
              <a16:creationId xmlns:a16="http://schemas.microsoft.com/office/drawing/2014/main" id="{0ADCA006-11EF-483E-85FC-32DF07A38D0A}"/>
            </a:ext>
          </a:extLst>
        </xdr:cNvPr>
        <xdr:cNvSpPr/>
      </xdr:nvSpPr>
      <xdr:spPr>
        <a:xfrm rot="16200001">
          <a:off x="20447760" y="99005275"/>
          <a:ext cx="164781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54</xdr:row>
      <xdr:rowOff>190510</xdr:rowOff>
    </xdr:from>
    <xdr:to>
      <xdr:col>21</xdr:col>
      <xdr:colOff>157086</xdr:colOff>
      <xdr:row>55</xdr:row>
      <xdr:rowOff>0</xdr:rowOff>
    </xdr:to>
    <xdr:sp macro="" textlink="">
      <xdr:nvSpPr>
        <xdr:cNvPr id="50" name="Rectangle 702">
          <a:extLst>
            <a:ext uri="{FF2B5EF4-FFF2-40B4-BE49-F238E27FC236}">
              <a16:creationId xmlns:a16="http://schemas.microsoft.com/office/drawing/2014/main" id="{A868D174-5353-4ED4-8138-4817DB74B377}"/>
            </a:ext>
          </a:extLst>
        </xdr:cNvPr>
        <xdr:cNvSpPr/>
      </xdr:nvSpPr>
      <xdr:spPr>
        <a:xfrm rot="16200001">
          <a:off x="20447760" y="99005275"/>
          <a:ext cx="164781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53</xdr:row>
      <xdr:rowOff>190510</xdr:rowOff>
    </xdr:from>
    <xdr:to>
      <xdr:col>21</xdr:col>
      <xdr:colOff>157086</xdr:colOff>
      <xdr:row>54</xdr:row>
      <xdr:rowOff>0</xdr:rowOff>
    </xdr:to>
    <xdr:sp macro="" textlink="">
      <xdr:nvSpPr>
        <xdr:cNvPr id="51" name="Rectangle 702">
          <a:extLst>
            <a:ext uri="{FF2B5EF4-FFF2-40B4-BE49-F238E27FC236}">
              <a16:creationId xmlns:a16="http://schemas.microsoft.com/office/drawing/2014/main" id="{E4CDB421-2FDA-4FCF-A250-755BE7C299D5}"/>
            </a:ext>
          </a:extLst>
        </xdr:cNvPr>
        <xdr:cNvSpPr/>
      </xdr:nvSpPr>
      <xdr:spPr>
        <a:xfrm rot="16200001">
          <a:off x="20662073" y="97381262"/>
          <a:ext cx="121919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53</xdr:row>
      <xdr:rowOff>190510</xdr:rowOff>
    </xdr:from>
    <xdr:to>
      <xdr:col>21</xdr:col>
      <xdr:colOff>157086</xdr:colOff>
      <xdr:row>54</xdr:row>
      <xdr:rowOff>0</xdr:rowOff>
    </xdr:to>
    <xdr:sp macro="" textlink="">
      <xdr:nvSpPr>
        <xdr:cNvPr id="52" name="Rectangle 702">
          <a:extLst>
            <a:ext uri="{FF2B5EF4-FFF2-40B4-BE49-F238E27FC236}">
              <a16:creationId xmlns:a16="http://schemas.microsoft.com/office/drawing/2014/main" id="{6401DE61-1535-481A-97F4-6F01504FFFAA}"/>
            </a:ext>
          </a:extLst>
        </xdr:cNvPr>
        <xdr:cNvSpPr/>
      </xdr:nvSpPr>
      <xdr:spPr>
        <a:xfrm rot="16200001">
          <a:off x="20662073" y="97381262"/>
          <a:ext cx="121919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53</xdr:row>
      <xdr:rowOff>190510</xdr:rowOff>
    </xdr:from>
    <xdr:to>
      <xdr:col>21</xdr:col>
      <xdr:colOff>157086</xdr:colOff>
      <xdr:row>54</xdr:row>
      <xdr:rowOff>0</xdr:rowOff>
    </xdr:to>
    <xdr:sp macro="" textlink="">
      <xdr:nvSpPr>
        <xdr:cNvPr id="53" name="Rectangle 702">
          <a:extLst>
            <a:ext uri="{FF2B5EF4-FFF2-40B4-BE49-F238E27FC236}">
              <a16:creationId xmlns:a16="http://schemas.microsoft.com/office/drawing/2014/main" id="{DA9ADE9B-B75D-4052-966A-DA4490FA907B}"/>
            </a:ext>
          </a:extLst>
        </xdr:cNvPr>
        <xdr:cNvSpPr/>
      </xdr:nvSpPr>
      <xdr:spPr>
        <a:xfrm rot="16200001">
          <a:off x="20662073" y="97381262"/>
          <a:ext cx="121919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54</xdr:row>
      <xdr:rowOff>190510</xdr:rowOff>
    </xdr:from>
    <xdr:to>
      <xdr:col>21</xdr:col>
      <xdr:colOff>157086</xdr:colOff>
      <xdr:row>55</xdr:row>
      <xdr:rowOff>0</xdr:rowOff>
    </xdr:to>
    <xdr:sp macro="" textlink="">
      <xdr:nvSpPr>
        <xdr:cNvPr id="54" name="Rectangle 702">
          <a:extLst>
            <a:ext uri="{FF2B5EF4-FFF2-40B4-BE49-F238E27FC236}">
              <a16:creationId xmlns:a16="http://schemas.microsoft.com/office/drawing/2014/main" id="{2F153859-8759-422C-BE2E-29E71F40BA51}"/>
            </a:ext>
          </a:extLst>
        </xdr:cNvPr>
        <xdr:cNvSpPr/>
      </xdr:nvSpPr>
      <xdr:spPr>
        <a:xfrm rot="16200001">
          <a:off x="20447760" y="99005275"/>
          <a:ext cx="164781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54</xdr:row>
      <xdr:rowOff>190510</xdr:rowOff>
    </xdr:from>
    <xdr:to>
      <xdr:col>21</xdr:col>
      <xdr:colOff>157086</xdr:colOff>
      <xdr:row>55</xdr:row>
      <xdr:rowOff>0</xdr:rowOff>
    </xdr:to>
    <xdr:sp macro="" textlink="">
      <xdr:nvSpPr>
        <xdr:cNvPr id="55" name="Rectangle 702">
          <a:extLst>
            <a:ext uri="{FF2B5EF4-FFF2-40B4-BE49-F238E27FC236}">
              <a16:creationId xmlns:a16="http://schemas.microsoft.com/office/drawing/2014/main" id="{8B2F9D9B-C968-4B18-AA41-F60D0E107FBD}"/>
            </a:ext>
          </a:extLst>
        </xdr:cNvPr>
        <xdr:cNvSpPr/>
      </xdr:nvSpPr>
      <xdr:spPr>
        <a:xfrm rot="16200001">
          <a:off x="20447760" y="99005275"/>
          <a:ext cx="164781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54</xdr:row>
      <xdr:rowOff>190510</xdr:rowOff>
    </xdr:from>
    <xdr:to>
      <xdr:col>21</xdr:col>
      <xdr:colOff>157086</xdr:colOff>
      <xdr:row>55</xdr:row>
      <xdr:rowOff>0</xdr:rowOff>
    </xdr:to>
    <xdr:sp macro="" textlink="">
      <xdr:nvSpPr>
        <xdr:cNvPr id="56" name="Rectangle 702">
          <a:extLst>
            <a:ext uri="{FF2B5EF4-FFF2-40B4-BE49-F238E27FC236}">
              <a16:creationId xmlns:a16="http://schemas.microsoft.com/office/drawing/2014/main" id="{8BA538A4-2726-4FB7-A1C9-CB9024E21E50}"/>
            </a:ext>
          </a:extLst>
        </xdr:cNvPr>
        <xdr:cNvSpPr/>
      </xdr:nvSpPr>
      <xdr:spPr>
        <a:xfrm rot="16200001">
          <a:off x="20447760" y="99005275"/>
          <a:ext cx="1647815"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55</xdr:row>
      <xdr:rowOff>190510</xdr:rowOff>
    </xdr:from>
    <xdr:to>
      <xdr:col>21</xdr:col>
      <xdr:colOff>157086</xdr:colOff>
      <xdr:row>56</xdr:row>
      <xdr:rowOff>0</xdr:rowOff>
    </xdr:to>
    <xdr:sp macro="" textlink="">
      <xdr:nvSpPr>
        <xdr:cNvPr id="57" name="Rectangle 702">
          <a:extLst>
            <a:ext uri="{FF2B5EF4-FFF2-40B4-BE49-F238E27FC236}">
              <a16:creationId xmlns:a16="http://schemas.microsoft.com/office/drawing/2014/main" id="{76B69CE0-1E19-439E-9D48-2ADCD36A6124}"/>
            </a:ext>
          </a:extLst>
        </xdr:cNvPr>
        <xdr:cNvSpPr/>
      </xdr:nvSpPr>
      <xdr:spPr>
        <a:xfrm rot="16200001">
          <a:off x="20328698" y="100962662"/>
          <a:ext cx="188594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xdr:from>
      <xdr:col>21</xdr:col>
      <xdr:colOff>0</xdr:colOff>
      <xdr:row>55</xdr:row>
      <xdr:rowOff>190510</xdr:rowOff>
    </xdr:from>
    <xdr:to>
      <xdr:col>21</xdr:col>
      <xdr:colOff>157086</xdr:colOff>
      <xdr:row>56</xdr:row>
      <xdr:rowOff>0</xdr:rowOff>
    </xdr:to>
    <xdr:sp macro="" textlink="">
      <xdr:nvSpPr>
        <xdr:cNvPr id="58" name="Rectangle 702">
          <a:extLst>
            <a:ext uri="{FF2B5EF4-FFF2-40B4-BE49-F238E27FC236}">
              <a16:creationId xmlns:a16="http://schemas.microsoft.com/office/drawing/2014/main" id="{C25F0CBA-A6F2-412A-9177-61585185F0BB}"/>
            </a:ext>
          </a:extLst>
        </xdr:cNvPr>
        <xdr:cNvSpPr/>
      </xdr:nvSpPr>
      <xdr:spPr>
        <a:xfrm rot="16200001">
          <a:off x="20328698" y="100962662"/>
          <a:ext cx="1885940" cy="157086"/>
        </a:xfrm>
        <a:prstGeom prst="rect">
          <a:avLst/>
        </a:prstGeom>
        <a:ln>
          <a:noFill/>
        </a:ln>
      </xdr:spPr>
      <xdr:txBody>
        <a:bodyPr vert="horz" lIns="0" tIns="0" rIns="0" bIns="0" rtlCol="0">
          <a:noAutofit/>
        </a:bodyPr>
        <a:lstStyle/>
        <a:p>
          <a:pPr>
            <a:lnSpc>
              <a:spcPct val="107000"/>
            </a:lnSpc>
            <a:spcAft>
              <a:spcPts val="800"/>
            </a:spcAft>
          </a:pPr>
          <a:r>
            <a:rPr lang="es-CO" sz="1000">
              <a:solidFill>
                <a:srgbClr val="000000"/>
              </a:solidFill>
              <a:effectLst/>
              <a:latin typeface="Arial" panose="020B0604020202020204" pitchFamily="34" charset="0"/>
              <a:ea typeface="Arial" panose="020B0604020202020204" pitchFamily="34" charset="0"/>
            </a:rPr>
            <a:t> </a:t>
          </a:r>
          <a:endParaRPr lang="es-CO" sz="1100">
            <a:solidFill>
              <a:srgbClr val="000000"/>
            </a:solidFill>
            <a:effectLst/>
            <a:latin typeface="Calibri" panose="020F0502020204030204" pitchFamily="34" charset="0"/>
            <a:ea typeface="Calibri" panose="020F0502020204030204" pitchFamily="34" charset="0"/>
          </a:endParaRPr>
        </a:p>
      </xdr:txBody>
    </xdr:sp>
    <xdr:clientData/>
  </xdr:twoCellAnchor>
  <xdr:twoCellAnchor editAs="oneCell">
    <xdr:from>
      <xdr:col>4</xdr:col>
      <xdr:colOff>184898</xdr:colOff>
      <xdr:row>1</xdr:row>
      <xdr:rowOff>63500</xdr:rowOff>
    </xdr:from>
    <xdr:to>
      <xdr:col>4</xdr:col>
      <xdr:colOff>1682750</xdr:colOff>
      <xdr:row>2</xdr:row>
      <xdr:rowOff>650876</xdr:rowOff>
    </xdr:to>
    <xdr:pic>
      <xdr:nvPicPr>
        <xdr:cNvPr id="59" name="4 Imagen" descr="Inicio">
          <a:extLst>
            <a:ext uri="{FF2B5EF4-FFF2-40B4-BE49-F238E27FC236}">
              <a16:creationId xmlns:a16="http://schemas.microsoft.com/office/drawing/2014/main" id="{7727A6A4-0DCE-45D4-9A15-CCE7FA4C4B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2898" y="269875"/>
          <a:ext cx="1497852" cy="1254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405279</xdr:colOff>
      <xdr:row>1</xdr:row>
      <xdr:rowOff>126999</xdr:rowOff>
    </xdr:from>
    <xdr:to>
      <xdr:col>3</xdr:col>
      <xdr:colOff>1349375</xdr:colOff>
      <xdr:row>2</xdr:row>
      <xdr:rowOff>746124</xdr:rowOff>
    </xdr:to>
    <xdr:pic>
      <xdr:nvPicPr>
        <xdr:cNvPr id="60" name="Imagen 59">
          <a:extLst>
            <a:ext uri="{FF2B5EF4-FFF2-40B4-BE49-F238E27FC236}">
              <a16:creationId xmlns:a16="http://schemas.microsoft.com/office/drawing/2014/main" id="{5FE83F38-3AA9-4ED2-9009-43D1FF80F941}"/>
            </a:ext>
          </a:extLst>
        </xdr:cNvPr>
        <xdr:cNvPicPr/>
      </xdr:nvPicPr>
      <xdr:blipFill rotWithShape="1">
        <a:blip xmlns:r="http://schemas.openxmlformats.org/officeDocument/2006/relationships" r:embed="rId2"/>
        <a:srcRect l="6604" t="11503" r="6222" b="13152"/>
        <a:stretch/>
      </xdr:blipFill>
      <xdr:spPr bwMode="auto">
        <a:xfrm>
          <a:off x="611654" y="333374"/>
          <a:ext cx="3023721" cy="12858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ABF1D-6F46-4390-BB55-54391911D528}">
  <dimension ref="B1:AW56"/>
  <sheetViews>
    <sheetView tabSelected="1" topLeftCell="AC1" zoomScale="80" zoomScaleNormal="80" workbookViewId="0">
      <selection activeCell="AO8" sqref="AO8"/>
    </sheetView>
  </sheetViews>
  <sheetFormatPr baseColWidth="10" defaultRowHeight="15" x14ac:dyDescent="0.25"/>
  <cols>
    <col min="1" max="1" width="2.5703125" customWidth="1"/>
    <col min="2" max="2" width="12.5703125" customWidth="1"/>
    <col min="3" max="3" width="14.42578125" customWidth="1"/>
    <col min="4" max="4" width="26.5703125" customWidth="1"/>
    <col min="5" max="5" width="27.42578125" customWidth="1"/>
    <col min="6" max="6" width="28" customWidth="1"/>
    <col min="7" max="7" width="14.5703125" customWidth="1"/>
    <col min="8" max="8" width="15.85546875" customWidth="1"/>
    <col min="9" max="9" width="13" customWidth="1"/>
    <col min="14" max="14" width="14.42578125" customWidth="1"/>
    <col min="15" max="15" width="34.140625" customWidth="1"/>
    <col min="16" max="16" width="13.42578125" customWidth="1"/>
    <col min="19" max="19" width="16.42578125" customWidth="1"/>
    <col min="20" max="20" width="12.85546875" customWidth="1"/>
    <col min="21" max="21" width="17.42578125" customWidth="1"/>
    <col min="22" max="22" width="12.85546875" customWidth="1"/>
    <col min="23" max="23" width="14.140625" customWidth="1"/>
    <col min="24" max="24" width="17.42578125" customWidth="1"/>
    <col min="25" max="25" width="15.140625" customWidth="1"/>
    <col min="30" max="30" width="16" customWidth="1"/>
    <col min="31" max="31" width="29.85546875" customWidth="1"/>
    <col min="32" max="32" width="17.42578125" customWidth="1"/>
    <col min="33" max="33" width="16.85546875" customWidth="1"/>
    <col min="34" max="34" width="17.42578125" customWidth="1"/>
    <col min="35" max="35" width="25.42578125" customWidth="1"/>
    <col min="37" max="37" width="30" customWidth="1"/>
    <col min="38" max="38" width="25.140625" customWidth="1"/>
    <col min="39" max="39" width="29.42578125" customWidth="1"/>
    <col min="40" max="40" width="12" customWidth="1"/>
    <col min="41" max="41" width="39" customWidth="1"/>
    <col min="42" max="42" width="24.140625" customWidth="1"/>
    <col min="43" max="43" width="19.85546875" customWidth="1"/>
    <col min="44" max="44" width="11.5703125" customWidth="1"/>
    <col min="45" max="45" width="20.42578125" customWidth="1"/>
    <col min="46" max="46" width="24.42578125" customWidth="1"/>
    <col min="47" max="47" width="17.140625" customWidth="1"/>
    <col min="48" max="48" width="12.140625" customWidth="1"/>
    <col min="49" max="49" width="23" customWidth="1"/>
  </cols>
  <sheetData>
    <row r="1" spans="2:49" ht="15.75" thickBot="1" x14ac:dyDescent="0.3"/>
    <row r="2" spans="2:49" ht="53.1" customHeight="1" thickBot="1" x14ac:dyDescent="0.3">
      <c r="B2" s="260"/>
      <c r="C2" s="261"/>
      <c r="D2" s="261"/>
      <c r="E2" s="261"/>
      <c r="F2" s="262"/>
      <c r="G2" s="266" t="s">
        <v>368</v>
      </c>
      <c r="H2" s="267"/>
      <c r="I2" s="267"/>
      <c r="J2" s="267"/>
      <c r="K2" s="267"/>
      <c r="L2" s="267"/>
      <c r="M2" s="267"/>
      <c r="N2" s="267"/>
      <c r="O2" s="267"/>
      <c r="P2" s="267"/>
      <c r="Q2" s="267"/>
      <c r="R2" s="267"/>
      <c r="S2" s="267"/>
      <c r="T2" s="267"/>
      <c r="U2" s="267"/>
      <c r="V2" s="267"/>
      <c r="W2" s="267"/>
      <c r="X2" s="267"/>
      <c r="Y2" s="267"/>
      <c r="Z2" s="267"/>
      <c r="AA2" s="267"/>
      <c r="AB2" s="267"/>
      <c r="AC2" s="267"/>
      <c r="AD2" s="267"/>
      <c r="AE2" s="268"/>
      <c r="AF2" s="258" t="s">
        <v>413</v>
      </c>
      <c r="AG2" s="258"/>
      <c r="AH2" s="258"/>
      <c r="AI2" s="258"/>
      <c r="AJ2" s="259"/>
      <c r="AK2" s="272" t="s">
        <v>415</v>
      </c>
      <c r="AL2" s="273"/>
      <c r="AM2" s="273"/>
      <c r="AN2" s="273"/>
      <c r="AO2" s="273"/>
      <c r="AP2" s="273"/>
      <c r="AQ2" s="273"/>
      <c r="AR2" s="273"/>
      <c r="AS2" s="273"/>
      <c r="AT2" s="273"/>
      <c r="AU2" s="273"/>
      <c r="AV2" s="273"/>
      <c r="AW2" s="273"/>
    </row>
    <row r="3" spans="2:49" ht="60" customHeight="1" thickBot="1" x14ac:dyDescent="0.3">
      <c r="B3" s="263"/>
      <c r="C3" s="264"/>
      <c r="D3" s="264"/>
      <c r="E3" s="264"/>
      <c r="F3" s="265"/>
      <c r="G3" s="269"/>
      <c r="H3" s="270"/>
      <c r="I3" s="270"/>
      <c r="J3" s="270"/>
      <c r="K3" s="270"/>
      <c r="L3" s="270"/>
      <c r="M3" s="270"/>
      <c r="N3" s="270"/>
      <c r="O3" s="270"/>
      <c r="P3" s="270"/>
      <c r="Q3" s="270"/>
      <c r="R3" s="270"/>
      <c r="S3" s="270"/>
      <c r="T3" s="270"/>
      <c r="U3" s="270"/>
      <c r="V3" s="270"/>
      <c r="W3" s="270"/>
      <c r="X3" s="270"/>
      <c r="Y3" s="270"/>
      <c r="Z3" s="270"/>
      <c r="AA3" s="270"/>
      <c r="AB3" s="270"/>
      <c r="AC3" s="270"/>
      <c r="AD3" s="270"/>
      <c r="AE3" s="271"/>
      <c r="AF3" s="258" t="s">
        <v>414</v>
      </c>
      <c r="AG3" s="258"/>
      <c r="AH3" s="258"/>
      <c r="AI3" s="258"/>
      <c r="AJ3" s="259"/>
      <c r="AK3" s="274"/>
      <c r="AL3" s="275"/>
      <c r="AM3" s="275"/>
      <c r="AN3" s="275"/>
      <c r="AO3" s="275"/>
      <c r="AP3" s="275"/>
      <c r="AQ3" s="275"/>
      <c r="AR3" s="275"/>
      <c r="AS3" s="275"/>
      <c r="AT3" s="275"/>
      <c r="AU3" s="275"/>
      <c r="AV3" s="275"/>
      <c r="AW3" s="275"/>
    </row>
    <row r="4" spans="2:49" ht="26.25" customHeight="1" x14ac:dyDescent="0.25">
      <c r="B4" s="276" t="s">
        <v>0</v>
      </c>
      <c r="C4" s="276"/>
      <c r="D4" s="276"/>
      <c r="E4" s="276"/>
      <c r="F4" s="276"/>
      <c r="G4" s="276"/>
      <c r="H4" s="276"/>
      <c r="I4" s="276"/>
      <c r="J4" s="276"/>
      <c r="K4" s="276"/>
      <c r="L4" s="276"/>
      <c r="M4" s="276"/>
      <c r="N4" s="277" t="s">
        <v>1</v>
      </c>
      <c r="O4" s="277"/>
      <c r="P4" s="277"/>
      <c r="Q4" s="277"/>
      <c r="R4" s="277"/>
      <c r="S4" s="277"/>
      <c r="T4" s="277"/>
      <c r="U4" s="277"/>
      <c r="V4" s="277"/>
      <c r="W4" s="277"/>
      <c r="X4" s="277"/>
      <c r="Y4" s="277"/>
      <c r="Z4" s="277"/>
      <c r="AA4" s="277"/>
      <c r="AB4" s="277"/>
      <c r="AC4" s="277"/>
      <c r="AD4" s="277"/>
      <c r="AE4" s="278" t="s">
        <v>2</v>
      </c>
      <c r="AF4" s="278"/>
      <c r="AG4" s="278"/>
      <c r="AH4" s="278"/>
      <c r="AI4" s="278"/>
      <c r="AJ4" s="278"/>
      <c r="AK4" s="278" t="s">
        <v>3</v>
      </c>
      <c r="AL4" s="278"/>
      <c r="AM4" s="278"/>
      <c r="AN4" s="278"/>
      <c r="AO4" s="278"/>
      <c r="AP4" s="278" t="s">
        <v>4</v>
      </c>
      <c r="AQ4" s="278"/>
      <c r="AR4" s="278"/>
      <c r="AS4" s="278"/>
      <c r="AT4" s="278" t="s">
        <v>5</v>
      </c>
      <c r="AU4" s="278"/>
      <c r="AV4" s="278"/>
      <c r="AW4" s="278"/>
    </row>
    <row r="5" spans="2:49" ht="30" customHeight="1" x14ac:dyDescent="0.25">
      <c r="B5" s="253" t="s">
        <v>6</v>
      </c>
      <c r="C5" s="253" t="s">
        <v>7</v>
      </c>
      <c r="D5" s="253" t="s">
        <v>8</v>
      </c>
      <c r="E5" s="253" t="s">
        <v>9</v>
      </c>
      <c r="F5" s="253" t="s">
        <v>10</v>
      </c>
      <c r="G5" s="253" t="s">
        <v>11</v>
      </c>
      <c r="H5" s="253" t="s">
        <v>12</v>
      </c>
      <c r="I5" s="253" t="s">
        <v>13</v>
      </c>
      <c r="J5" s="253" t="s">
        <v>14</v>
      </c>
      <c r="K5" s="253" t="s">
        <v>15</v>
      </c>
      <c r="L5" s="253" t="s">
        <v>14</v>
      </c>
      <c r="M5" s="253" t="s">
        <v>16</v>
      </c>
      <c r="N5" s="252" t="s">
        <v>17</v>
      </c>
      <c r="O5" s="252" t="s">
        <v>18</v>
      </c>
      <c r="P5" s="279" t="s">
        <v>19</v>
      </c>
      <c r="Q5" s="279"/>
      <c r="R5" s="280" t="s">
        <v>20</v>
      </c>
      <c r="S5" s="280"/>
      <c r="T5" s="280"/>
      <c r="U5" s="280"/>
      <c r="V5" s="280"/>
      <c r="W5" s="280"/>
      <c r="X5" s="252" t="s">
        <v>21</v>
      </c>
      <c r="Y5" s="252" t="s">
        <v>22</v>
      </c>
      <c r="Z5" s="252" t="s">
        <v>23</v>
      </c>
      <c r="AA5" s="252" t="s">
        <v>24</v>
      </c>
      <c r="AB5" s="252" t="s">
        <v>23</v>
      </c>
      <c r="AC5" s="252" t="s">
        <v>25</v>
      </c>
      <c r="AD5" s="252" t="s">
        <v>26</v>
      </c>
      <c r="AE5" s="251" t="s">
        <v>27</v>
      </c>
      <c r="AF5" s="251" t="s">
        <v>28</v>
      </c>
      <c r="AG5" s="251" t="s">
        <v>29</v>
      </c>
      <c r="AH5" s="251" t="s">
        <v>359</v>
      </c>
      <c r="AI5" s="251" t="s">
        <v>30</v>
      </c>
      <c r="AJ5" s="251" t="s">
        <v>31</v>
      </c>
      <c r="AK5" s="249" t="s">
        <v>371</v>
      </c>
      <c r="AL5" s="249" t="s">
        <v>32</v>
      </c>
      <c r="AM5" s="250" t="s">
        <v>419</v>
      </c>
      <c r="AN5" s="250" t="s">
        <v>426</v>
      </c>
      <c r="AO5" s="249" t="s">
        <v>369</v>
      </c>
      <c r="AP5" s="249" t="s">
        <v>371</v>
      </c>
      <c r="AQ5" s="249" t="s">
        <v>32</v>
      </c>
      <c r="AR5" s="250" t="s">
        <v>372</v>
      </c>
      <c r="AS5" s="249" t="s">
        <v>369</v>
      </c>
      <c r="AT5" s="249" t="s">
        <v>371</v>
      </c>
      <c r="AU5" s="249" t="s">
        <v>32</v>
      </c>
      <c r="AV5" s="250" t="s">
        <v>372</v>
      </c>
      <c r="AW5" s="249" t="s">
        <v>370</v>
      </c>
    </row>
    <row r="6" spans="2:49" ht="46.5" customHeight="1" x14ac:dyDescent="0.25">
      <c r="B6" s="253"/>
      <c r="C6" s="253"/>
      <c r="D6" s="253"/>
      <c r="E6" s="253"/>
      <c r="F6" s="253"/>
      <c r="G6" s="253"/>
      <c r="H6" s="253" t="s">
        <v>33</v>
      </c>
      <c r="I6" s="253"/>
      <c r="J6" s="253"/>
      <c r="K6" s="253"/>
      <c r="L6" s="253"/>
      <c r="M6" s="253"/>
      <c r="N6" s="252"/>
      <c r="O6" s="252"/>
      <c r="P6" s="1" t="s">
        <v>34</v>
      </c>
      <c r="Q6" s="1" t="s">
        <v>35</v>
      </c>
      <c r="R6" s="1" t="s">
        <v>36</v>
      </c>
      <c r="S6" s="1" t="s">
        <v>37</v>
      </c>
      <c r="T6" s="1" t="s">
        <v>38</v>
      </c>
      <c r="U6" s="1" t="s">
        <v>39</v>
      </c>
      <c r="V6" s="1" t="s">
        <v>40</v>
      </c>
      <c r="W6" s="1" t="s">
        <v>41</v>
      </c>
      <c r="X6" s="252"/>
      <c r="Y6" s="252"/>
      <c r="Z6" s="252"/>
      <c r="AA6" s="252"/>
      <c r="AB6" s="252"/>
      <c r="AC6" s="252"/>
      <c r="AD6" s="252"/>
      <c r="AE6" s="251"/>
      <c r="AF6" s="251"/>
      <c r="AG6" s="251"/>
      <c r="AH6" s="251"/>
      <c r="AI6" s="251"/>
      <c r="AJ6" s="251"/>
      <c r="AK6" s="249"/>
      <c r="AL6" s="249"/>
      <c r="AM6" s="250"/>
      <c r="AN6" s="250"/>
      <c r="AO6" s="249"/>
      <c r="AP6" s="249"/>
      <c r="AQ6" s="249"/>
      <c r="AR6" s="250"/>
      <c r="AS6" s="249"/>
      <c r="AT6" s="249"/>
      <c r="AU6" s="249"/>
      <c r="AV6" s="250"/>
      <c r="AW6" s="249"/>
    </row>
    <row r="7" spans="2:49" s="16" customFormat="1" ht="180" x14ac:dyDescent="0.25">
      <c r="B7" s="137">
        <v>1</v>
      </c>
      <c r="C7" s="2" t="s">
        <v>42</v>
      </c>
      <c r="D7" s="2" t="s">
        <v>43</v>
      </c>
      <c r="E7" s="2" t="s">
        <v>44</v>
      </c>
      <c r="F7" s="2" t="s">
        <v>45</v>
      </c>
      <c r="G7" s="2" t="s">
        <v>46</v>
      </c>
      <c r="H7" s="2" t="s">
        <v>47</v>
      </c>
      <c r="I7" s="3" t="s">
        <v>48</v>
      </c>
      <c r="J7" s="4">
        <v>0.4</v>
      </c>
      <c r="K7" s="5" t="s">
        <v>48</v>
      </c>
      <c r="L7" s="4">
        <v>0.4</v>
      </c>
      <c r="M7" s="6" t="s">
        <v>49</v>
      </c>
      <c r="N7" s="7" t="s">
        <v>50</v>
      </c>
      <c r="O7" s="2" t="s">
        <v>51</v>
      </c>
      <c r="P7" s="2" t="s">
        <v>52</v>
      </c>
      <c r="Q7" s="2"/>
      <c r="R7" s="2" t="s">
        <v>53</v>
      </c>
      <c r="S7" s="2" t="s">
        <v>54</v>
      </c>
      <c r="T7" s="8">
        <v>0.4</v>
      </c>
      <c r="U7" s="2" t="s">
        <v>55</v>
      </c>
      <c r="V7" s="2" t="s">
        <v>56</v>
      </c>
      <c r="W7" s="2" t="s">
        <v>57</v>
      </c>
      <c r="X7" s="8">
        <v>0.24</v>
      </c>
      <c r="Y7" s="9" t="s">
        <v>58</v>
      </c>
      <c r="Z7" s="8">
        <v>0.24</v>
      </c>
      <c r="AA7" s="10" t="s">
        <v>58</v>
      </c>
      <c r="AB7" s="8">
        <v>0.4</v>
      </c>
      <c r="AC7" s="11" t="s">
        <v>49</v>
      </c>
      <c r="AD7" s="2" t="s">
        <v>88</v>
      </c>
      <c r="AE7" s="2" t="s">
        <v>59</v>
      </c>
      <c r="AF7" s="2" t="s">
        <v>60</v>
      </c>
      <c r="AG7" s="12">
        <v>44562</v>
      </c>
      <c r="AH7" s="2" t="s">
        <v>61</v>
      </c>
      <c r="AI7" s="2" t="s">
        <v>62</v>
      </c>
      <c r="AJ7" s="2" t="s">
        <v>63</v>
      </c>
      <c r="AK7" s="171" t="s">
        <v>417</v>
      </c>
      <c r="AL7" s="171" t="s">
        <v>418</v>
      </c>
      <c r="AM7" s="171" t="s">
        <v>420</v>
      </c>
      <c r="AN7" s="171" t="s">
        <v>424</v>
      </c>
      <c r="AO7" s="281" t="s">
        <v>560</v>
      </c>
      <c r="AP7" s="13"/>
      <c r="AQ7" s="13"/>
      <c r="AR7" s="14"/>
      <c r="AS7" s="2"/>
      <c r="AT7" s="2"/>
      <c r="AU7" s="2"/>
      <c r="AV7" s="2"/>
      <c r="AW7" s="2"/>
    </row>
    <row r="8" spans="2:49" s="16" customFormat="1" ht="228" customHeight="1" x14ac:dyDescent="0.25">
      <c r="B8" s="137">
        <v>2</v>
      </c>
      <c r="C8" s="2" t="s">
        <v>42</v>
      </c>
      <c r="D8" s="2" t="s">
        <v>64</v>
      </c>
      <c r="E8" s="2" t="s">
        <v>65</v>
      </c>
      <c r="F8" s="2" t="s">
        <v>66</v>
      </c>
      <c r="G8" s="2" t="s">
        <v>46</v>
      </c>
      <c r="H8" s="2" t="s">
        <v>73</v>
      </c>
      <c r="I8" s="120" t="s">
        <v>74</v>
      </c>
      <c r="J8" s="4">
        <v>0.2</v>
      </c>
      <c r="K8" s="117" t="s">
        <v>75</v>
      </c>
      <c r="L8" s="4">
        <v>0.2</v>
      </c>
      <c r="M8" s="117" t="s">
        <v>58</v>
      </c>
      <c r="N8" s="7" t="s">
        <v>67</v>
      </c>
      <c r="O8" s="2" t="s">
        <v>373</v>
      </c>
      <c r="P8" s="2" t="s">
        <v>52</v>
      </c>
      <c r="Q8" s="2"/>
      <c r="R8" s="2" t="s">
        <v>53</v>
      </c>
      <c r="S8" s="2" t="s">
        <v>54</v>
      </c>
      <c r="T8" s="8">
        <v>0.4</v>
      </c>
      <c r="U8" s="2" t="s">
        <v>55</v>
      </c>
      <c r="V8" s="2" t="s">
        <v>56</v>
      </c>
      <c r="W8" s="2" t="s">
        <v>57</v>
      </c>
      <c r="X8" s="8">
        <v>0.12</v>
      </c>
      <c r="Y8" s="10" t="s">
        <v>121</v>
      </c>
      <c r="Z8" s="8">
        <v>0.12</v>
      </c>
      <c r="AA8" s="10" t="s">
        <v>58</v>
      </c>
      <c r="AB8" s="8">
        <v>0.4</v>
      </c>
      <c r="AC8" s="9" t="s">
        <v>58</v>
      </c>
      <c r="AD8" s="2" t="s">
        <v>309</v>
      </c>
      <c r="AE8" s="2" t="s">
        <v>68</v>
      </c>
      <c r="AF8" s="2" t="s">
        <v>60</v>
      </c>
      <c r="AG8" s="12">
        <v>44562</v>
      </c>
      <c r="AH8" s="2" t="s">
        <v>374</v>
      </c>
      <c r="AI8" s="2" t="s">
        <v>375</v>
      </c>
      <c r="AJ8" s="2" t="s">
        <v>63</v>
      </c>
      <c r="AK8" s="13" t="s">
        <v>421</v>
      </c>
      <c r="AL8" s="13" t="s">
        <v>422</v>
      </c>
      <c r="AM8" s="167" t="s">
        <v>423</v>
      </c>
      <c r="AN8" s="14" t="s">
        <v>425</v>
      </c>
      <c r="AO8" s="281" t="s">
        <v>561</v>
      </c>
      <c r="AP8" s="13"/>
      <c r="AQ8" s="13"/>
      <c r="AR8" s="14"/>
      <c r="AS8" s="2"/>
      <c r="AT8" s="2"/>
      <c r="AU8" s="2"/>
      <c r="AV8" s="2"/>
      <c r="AW8" s="2"/>
    </row>
    <row r="9" spans="2:49" s="16" customFormat="1" ht="195" x14ac:dyDescent="0.25">
      <c r="B9" s="137">
        <v>3</v>
      </c>
      <c r="C9" s="2" t="s">
        <v>42</v>
      </c>
      <c r="D9" s="2" t="s">
        <v>69</v>
      </c>
      <c r="E9" s="2" t="s">
        <v>70</v>
      </c>
      <c r="F9" s="17" t="s">
        <v>71</v>
      </c>
      <c r="G9" s="170" t="s">
        <v>416</v>
      </c>
      <c r="H9" s="2" t="s">
        <v>73</v>
      </c>
      <c r="I9" s="5" t="s">
        <v>74</v>
      </c>
      <c r="J9" s="4">
        <v>0.2</v>
      </c>
      <c r="K9" s="18" t="s">
        <v>75</v>
      </c>
      <c r="L9" s="4">
        <v>0.2</v>
      </c>
      <c r="M9" s="18" t="s">
        <v>58</v>
      </c>
      <c r="N9" s="7" t="s">
        <v>67</v>
      </c>
      <c r="O9" s="2" t="s">
        <v>76</v>
      </c>
      <c r="P9" s="2" t="s">
        <v>52</v>
      </c>
      <c r="Q9" s="2"/>
      <c r="R9" s="2" t="s">
        <v>53</v>
      </c>
      <c r="S9" s="2" t="s">
        <v>54</v>
      </c>
      <c r="T9" s="8">
        <v>0.4</v>
      </c>
      <c r="U9" s="2" t="s">
        <v>55</v>
      </c>
      <c r="V9" s="2" t="s">
        <v>56</v>
      </c>
      <c r="W9" s="2" t="s">
        <v>57</v>
      </c>
      <c r="X9" s="8">
        <v>0.12</v>
      </c>
      <c r="Y9" s="10" t="s">
        <v>74</v>
      </c>
      <c r="Z9" s="8">
        <v>0.12</v>
      </c>
      <c r="AA9" s="10" t="s">
        <v>58</v>
      </c>
      <c r="AB9" s="8">
        <v>0.2</v>
      </c>
      <c r="AC9" s="9" t="s">
        <v>58</v>
      </c>
      <c r="AD9" s="2" t="s">
        <v>88</v>
      </c>
      <c r="AE9" s="2" t="s">
        <v>77</v>
      </c>
      <c r="AF9" s="2" t="s">
        <v>60</v>
      </c>
      <c r="AG9" s="12">
        <v>44562</v>
      </c>
      <c r="AH9" s="2" t="s">
        <v>78</v>
      </c>
      <c r="AI9" s="2" t="s">
        <v>79</v>
      </c>
      <c r="AJ9" s="2" t="s">
        <v>63</v>
      </c>
      <c r="AK9" s="13" t="s">
        <v>427</v>
      </c>
      <c r="AL9" s="13" t="s">
        <v>428</v>
      </c>
      <c r="AM9" s="167" t="s">
        <v>427</v>
      </c>
      <c r="AN9" s="14" t="s">
        <v>425</v>
      </c>
      <c r="AO9" s="281" t="s">
        <v>562</v>
      </c>
      <c r="AP9" s="13"/>
      <c r="AQ9" s="13"/>
      <c r="AR9" s="14"/>
      <c r="AS9" s="2"/>
      <c r="AT9" s="2"/>
      <c r="AU9" s="2"/>
      <c r="AV9" s="2"/>
      <c r="AW9" s="2"/>
    </row>
    <row r="10" spans="2:49" s="16" customFormat="1" ht="201.6" customHeight="1" x14ac:dyDescent="0.25">
      <c r="B10" s="137">
        <v>4</v>
      </c>
      <c r="C10" s="2" t="s">
        <v>80</v>
      </c>
      <c r="D10" s="2" t="s">
        <v>81</v>
      </c>
      <c r="E10" s="19" t="s">
        <v>82</v>
      </c>
      <c r="F10" s="19" t="s">
        <v>83</v>
      </c>
      <c r="G10" s="2" t="s">
        <v>72</v>
      </c>
      <c r="H10" s="2" t="s">
        <v>84</v>
      </c>
      <c r="I10" s="20" t="s">
        <v>85</v>
      </c>
      <c r="J10" s="21">
        <v>0.6</v>
      </c>
      <c r="K10" s="20" t="s">
        <v>49</v>
      </c>
      <c r="L10" s="21">
        <v>0.6</v>
      </c>
      <c r="M10" s="20" t="s">
        <v>49</v>
      </c>
      <c r="N10" s="7" t="s">
        <v>67</v>
      </c>
      <c r="O10" s="19" t="s">
        <v>376</v>
      </c>
      <c r="P10" s="22" t="s">
        <v>52</v>
      </c>
      <c r="Q10" s="123"/>
      <c r="R10" s="123" t="s">
        <v>53</v>
      </c>
      <c r="S10" s="22" t="s">
        <v>86</v>
      </c>
      <c r="T10" s="23">
        <v>0.5</v>
      </c>
      <c r="U10" s="22" t="s">
        <v>55</v>
      </c>
      <c r="V10" s="22" t="s">
        <v>56</v>
      </c>
      <c r="W10" s="22" t="s">
        <v>87</v>
      </c>
      <c r="X10" s="24">
        <v>0.3</v>
      </c>
      <c r="Y10" s="25" t="s">
        <v>58</v>
      </c>
      <c r="Z10" s="24">
        <v>0.3</v>
      </c>
      <c r="AA10" s="26" t="s">
        <v>49</v>
      </c>
      <c r="AB10" s="24">
        <v>0.6</v>
      </c>
      <c r="AC10" s="26" t="s">
        <v>49</v>
      </c>
      <c r="AD10" s="22" t="s">
        <v>88</v>
      </c>
      <c r="AE10" s="19" t="s">
        <v>366</v>
      </c>
      <c r="AF10" s="27" t="s">
        <v>377</v>
      </c>
      <c r="AG10" s="12">
        <v>44562</v>
      </c>
      <c r="AH10" s="22" t="s">
        <v>89</v>
      </c>
      <c r="AI10" s="28" t="s">
        <v>378</v>
      </c>
      <c r="AJ10" s="22" t="s">
        <v>386</v>
      </c>
      <c r="AK10" s="167" t="s">
        <v>429</v>
      </c>
      <c r="AL10" s="167" t="s">
        <v>430</v>
      </c>
      <c r="AM10" s="167" t="s">
        <v>431</v>
      </c>
      <c r="AN10" s="14" t="s">
        <v>425</v>
      </c>
      <c r="AO10" s="281" t="s">
        <v>563</v>
      </c>
      <c r="AP10" s="13"/>
      <c r="AQ10" s="13"/>
      <c r="AR10" s="29"/>
      <c r="AS10" s="2"/>
      <c r="AT10" s="2"/>
      <c r="AU10" s="2"/>
      <c r="AV10" s="2"/>
      <c r="AW10" s="2"/>
    </row>
    <row r="11" spans="2:49" s="37" customFormat="1" ht="135" x14ac:dyDescent="0.25">
      <c r="B11" s="137">
        <v>5</v>
      </c>
      <c r="C11" s="2" t="s">
        <v>80</v>
      </c>
      <c r="D11" s="30" t="s">
        <v>91</v>
      </c>
      <c r="E11" s="19" t="s">
        <v>92</v>
      </c>
      <c r="F11" s="19" t="s">
        <v>93</v>
      </c>
      <c r="G11" s="31" t="s">
        <v>94</v>
      </c>
      <c r="H11" s="2" t="s">
        <v>84</v>
      </c>
      <c r="I11" s="32" t="s">
        <v>85</v>
      </c>
      <c r="J11" s="21">
        <v>0.6</v>
      </c>
      <c r="K11" s="32" t="s">
        <v>49</v>
      </c>
      <c r="L11" s="21">
        <v>0.6</v>
      </c>
      <c r="M11" s="20" t="s">
        <v>49</v>
      </c>
      <c r="N11" s="33" t="s">
        <v>95</v>
      </c>
      <c r="O11" s="19" t="s">
        <v>96</v>
      </c>
      <c r="P11" s="22" t="s">
        <v>52</v>
      </c>
      <c r="Q11" s="123"/>
      <c r="R11" s="136" t="s">
        <v>97</v>
      </c>
      <c r="S11" s="27" t="s">
        <v>54</v>
      </c>
      <c r="T11" s="34">
        <v>0.5</v>
      </c>
      <c r="U11" s="27" t="s">
        <v>55</v>
      </c>
      <c r="V11" s="35" t="s">
        <v>98</v>
      </c>
      <c r="W11" s="35" t="s">
        <v>87</v>
      </c>
      <c r="X11" s="36">
        <v>0.3</v>
      </c>
      <c r="Y11" s="25" t="s">
        <v>58</v>
      </c>
      <c r="Z11" s="24">
        <v>0.3</v>
      </c>
      <c r="AA11" s="26" t="s">
        <v>49</v>
      </c>
      <c r="AB11" s="24">
        <v>0.6</v>
      </c>
      <c r="AC11" s="26" t="s">
        <v>49</v>
      </c>
      <c r="AD11" s="22" t="s">
        <v>99</v>
      </c>
      <c r="AE11" s="19" t="s">
        <v>100</v>
      </c>
      <c r="AF11" s="27" t="s">
        <v>377</v>
      </c>
      <c r="AG11" s="12">
        <v>44562</v>
      </c>
      <c r="AH11" s="22" t="s">
        <v>89</v>
      </c>
      <c r="AI11" s="28" t="s">
        <v>90</v>
      </c>
      <c r="AJ11" s="22" t="s">
        <v>63</v>
      </c>
      <c r="AK11" s="13" t="s">
        <v>435</v>
      </c>
      <c r="AL11" s="13" t="s">
        <v>436</v>
      </c>
      <c r="AM11" s="167" t="s">
        <v>437</v>
      </c>
      <c r="AN11" s="14" t="s">
        <v>438</v>
      </c>
      <c r="AO11" s="281" t="s">
        <v>564</v>
      </c>
      <c r="AP11" s="13"/>
      <c r="AQ11" s="13"/>
      <c r="AR11" s="29"/>
      <c r="AS11" s="2"/>
      <c r="AT11" s="2"/>
      <c r="AU11" s="2"/>
      <c r="AV11" s="2"/>
      <c r="AW11" s="2"/>
    </row>
    <row r="12" spans="2:49" s="39" customFormat="1" ht="225" x14ac:dyDescent="0.25">
      <c r="B12" s="137">
        <v>6</v>
      </c>
      <c r="C12" s="2" t="s">
        <v>80</v>
      </c>
      <c r="D12" s="19" t="s">
        <v>101</v>
      </c>
      <c r="E12" s="19" t="s">
        <v>102</v>
      </c>
      <c r="F12" s="19" t="s">
        <v>103</v>
      </c>
      <c r="G12" s="31" t="s">
        <v>94</v>
      </c>
      <c r="H12" s="2" t="s">
        <v>84</v>
      </c>
      <c r="I12" s="32" t="s">
        <v>85</v>
      </c>
      <c r="J12" s="21">
        <v>0.6</v>
      </c>
      <c r="K12" s="32" t="s">
        <v>49</v>
      </c>
      <c r="L12" s="21">
        <v>0.6</v>
      </c>
      <c r="M12" s="20" t="s">
        <v>49</v>
      </c>
      <c r="N12" s="33" t="s">
        <v>95</v>
      </c>
      <c r="O12" s="19" t="s">
        <v>104</v>
      </c>
      <c r="P12" s="22" t="s">
        <v>52</v>
      </c>
      <c r="Q12" s="123"/>
      <c r="R12" s="35" t="s">
        <v>97</v>
      </c>
      <c r="S12" s="27" t="s">
        <v>86</v>
      </c>
      <c r="T12" s="34">
        <v>0.4</v>
      </c>
      <c r="U12" s="27" t="s">
        <v>55</v>
      </c>
      <c r="V12" s="35" t="s">
        <v>98</v>
      </c>
      <c r="W12" s="35" t="s">
        <v>87</v>
      </c>
      <c r="X12" s="36">
        <v>0.3</v>
      </c>
      <c r="Y12" s="25" t="s">
        <v>58</v>
      </c>
      <c r="Z12" s="24">
        <v>0.36</v>
      </c>
      <c r="AA12" s="26" t="s">
        <v>49</v>
      </c>
      <c r="AB12" s="24">
        <v>0.6</v>
      </c>
      <c r="AC12" s="26" t="s">
        <v>49</v>
      </c>
      <c r="AD12" s="22" t="s">
        <v>99</v>
      </c>
      <c r="AE12" s="19" t="s">
        <v>105</v>
      </c>
      <c r="AF12" s="27" t="s">
        <v>377</v>
      </c>
      <c r="AG12" s="12">
        <v>44562</v>
      </c>
      <c r="AH12" s="22" t="s">
        <v>120</v>
      </c>
      <c r="AI12" s="28" t="s">
        <v>379</v>
      </c>
      <c r="AJ12" s="22" t="s">
        <v>386</v>
      </c>
      <c r="AK12" s="13" t="s">
        <v>432</v>
      </c>
      <c r="AL12" s="13" t="s">
        <v>433</v>
      </c>
      <c r="AM12" s="167" t="s">
        <v>434</v>
      </c>
      <c r="AN12" s="14" t="s">
        <v>425</v>
      </c>
      <c r="AO12" s="282" t="s">
        <v>565</v>
      </c>
      <c r="AP12" s="118"/>
      <c r="AQ12" s="138"/>
      <c r="AR12" s="139"/>
      <c r="AS12" s="118"/>
      <c r="AT12" s="2"/>
      <c r="AU12" s="2"/>
      <c r="AV12" s="2"/>
      <c r="AW12" s="2"/>
    </row>
    <row r="13" spans="2:49" s="39" customFormat="1" ht="330" x14ac:dyDescent="0.25">
      <c r="B13" s="137">
        <v>7</v>
      </c>
      <c r="C13" s="2" t="s">
        <v>106</v>
      </c>
      <c r="D13" s="40" t="s">
        <v>107</v>
      </c>
      <c r="E13" s="40" t="s">
        <v>108</v>
      </c>
      <c r="F13" s="17" t="s">
        <v>109</v>
      </c>
      <c r="G13" s="2" t="s">
        <v>72</v>
      </c>
      <c r="H13" s="40" t="s">
        <v>84</v>
      </c>
      <c r="I13" s="41" t="s">
        <v>48</v>
      </c>
      <c r="J13" s="42">
        <v>0.4</v>
      </c>
      <c r="K13" s="43" t="s">
        <v>110</v>
      </c>
      <c r="L13" s="21">
        <v>0.8</v>
      </c>
      <c r="M13" s="44" t="s">
        <v>111</v>
      </c>
      <c r="N13" s="33" t="s">
        <v>112</v>
      </c>
      <c r="O13" s="19" t="s">
        <v>367</v>
      </c>
      <c r="P13" s="2" t="s">
        <v>113</v>
      </c>
      <c r="Q13" s="124"/>
      <c r="R13" s="123" t="s">
        <v>53</v>
      </c>
      <c r="S13" s="40" t="s">
        <v>114</v>
      </c>
      <c r="T13" s="45">
        <v>0.5</v>
      </c>
      <c r="U13" s="22" t="s">
        <v>55</v>
      </c>
      <c r="V13" s="22" t="s">
        <v>56</v>
      </c>
      <c r="W13" s="22" t="s">
        <v>87</v>
      </c>
      <c r="X13" s="45">
        <v>0.2</v>
      </c>
      <c r="Y13" s="25" t="s">
        <v>58</v>
      </c>
      <c r="Z13" s="45">
        <v>0.2</v>
      </c>
      <c r="AA13" s="46" t="s">
        <v>110</v>
      </c>
      <c r="AB13" s="47">
        <v>0.8</v>
      </c>
      <c r="AC13" s="48" t="s">
        <v>111</v>
      </c>
      <c r="AD13" s="22" t="s">
        <v>88</v>
      </c>
      <c r="AE13" s="2" t="s">
        <v>380</v>
      </c>
      <c r="AF13" s="49" t="s">
        <v>115</v>
      </c>
      <c r="AG13" s="50">
        <v>44562</v>
      </c>
      <c r="AH13" s="49" t="s">
        <v>89</v>
      </c>
      <c r="AI13" s="49" t="s">
        <v>116</v>
      </c>
      <c r="AJ13" s="49" t="s">
        <v>386</v>
      </c>
      <c r="AK13" s="28" t="s">
        <v>538</v>
      </c>
      <c r="AL13" s="28" t="s">
        <v>539</v>
      </c>
      <c r="AM13" s="165" t="s">
        <v>540</v>
      </c>
      <c r="AN13" s="14" t="s">
        <v>425</v>
      </c>
      <c r="AO13" s="283" t="s">
        <v>566</v>
      </c>
      <c r="AP13" s="60"/>
      <c r="AQ13" s="84"/>
      <c r="AR13" s="140"/>
      <c r="AS13" s="115"/>
      <c r="AT13" s="2"/>
      <c r="AU13" s="2"/>
      <c r="AV13" s="2"/>
      <c r="AW13" s="2"/>
    </row>
    <row r="14" spans="2:49" s="39" customFormat="1" ht="195" x14ac:dyDescent="0.25">
      <c r="B14" s="194">
        <v>8</v>
      </c>
      <c r="C14" s="172" t="s">
        <v>106</v>
      </c>
      <c r="D14" s="196" t="s">
        <v>117</v>
      </c>
      <c r="E14" s="196" t="s">
        <v>118</v>
      </c>
      <c r="F14" s="198" t="s">
        <v>119</v>
      </c>
      <c r="G14" s="200" t="s">
        <v>416</v>
      </c>
      <c r="H14" s="196" t="s">
        <v>120</v>
      </c>
      <c r="I14" s="202" t="s">
        <v>121</v>
      </c>
      <c r="J14" s="180">
        <v>0.2</v>
      </c>
      <c r="K14" s="182" t="s">
        <v>49</v>
      </c>
      <c r="L14" s="180">
        <v>0.6</v>
      </c>
      <c r="M14" s="182" t="s">
        <v>49</v>
      </c>
      <c r="N14" s="53" t="s">
        <v>67</v>
      </c>
      <c r="O14" s="19" t="s">
        <v>381</v>
      </c>
      <c r="P14" s="2" t="s">
        <v>113</v>
      </c>
      <c r="Q14" s="2"/>
      <c r="R14" s="22" t="s">
        <v>122</v>
      </c>
      <c r="S14" s="40" t="s">
        <v>54</v>
      </c>
      <c r="T14" s="45">
        <v>0.3</v>
      </c>
      <c r="U14" s="22" t="s">
        <v>55</v>
      </c>
      <c r="V14" s="22" t="s">
        <v>56</v>
      </c>
      <c r="W14" s="22" t="s">
        <v>87</v>
      </c>
      <c r="X14" s="45">
        <v>0.12</v>
      </c>
      <c r="Y14" s="54" t="s">
        <v>121</v>
      </c>
      <c r="Z14" s="45">
        <v>8.4000000000000005E-2</v>
      </c>
      <c r="AA14" s="26" t="s">
        <v>49</v>
      </c>
      <c r="AB14" s="47">
        <v>0.6</v>
      </c>
      <c r="AC14" s="26" t="s">
        <v>49</v>
      </c>
      <c r="AD14" s="22" t="s">
        <v>88</v>
      </c>
      <c r="AE14" s="49" t="s">
        <v>123</v>
      </c>
      <c r="AF14" s="184" t="s">
        <v>115</v>
      </c>
      <c r="AG14" s="50">
        <v>44562</v>
      </c>
      <c r="AH14" s="49" t="s">
        <v>89</v>
      </c>
      <c r="AI14" s="49" t="s">
        <v>124</v>
      </c>
      <c r="AJ14" s="49" t="s">
        <v>63</v>
      </c>
      <c r="AK14" s="169" t="s">
        <v>541</v>
      </c>
      <c r="AL14" s="28" t="s">
        <v>542</v>
      </c>
      <c r="AM14" s="165" t="s">
        <v>543</v>
      </c>
      <c r="AN14" s="14" t="s">
        <v>425</v>
      </c>
      <c r="AO14" s="283" t="s">
        <v>567</v>
      </c>
      <c r="AP14" s="84"/>
      <c r="AQ14" s="84"/>
      <c r="AR14" s="29"/>
      <c r="AS14" s="119"/>
      <c r="AT14" s="2"/>
      <c r="AU14" s="2"/>
      <c r="AV14" s="2"/>
      <c r="AW14" s="2"/>
    </row>
    <row r="15" spans="2:49" s="39" customFormat="1" ht="195" x14ac:dyDescent="0.25">
      <c r="B15" s="195"/>
      <c r="C15" s="173"/>
      <c r="D15" s="197"/>
      <c r="E15" s="197"/>
      <c r="F15" s="199"/>
      <c r="G15" s="201"/>
      <c r="H15" s="197"/>
      <c r="I15" s="203"/>
      <c r="J15" s="181"/>
      <c r="K15" s="183"/>
      <c r="L15" s="181"/>
      <c r="M15" s="183"/>
      <c r="N15" s="53" t="s">
        <v>133</v>
      </c>
      <c r="O15" s="121" t="s">
        <v>382</v>
      </c>
      <c r="P15" s="115" t="s">
        <v>113</v>
      </c>
      <c r="Q15" s="115"/>
      <c r="R15" s="116" t="s">
        <v>122</v>
      </c>
      <c r="S15" s="40" t="s">
        <v>54</v>
      </c>
      <c r="T15" s="45">
        <v>0.3</v>
      </c>
      <c r="U15" s="116" t="s">
        <v>55</v>
      </c>
      <c r="V15" s="116" t="s">
        <v>56</v>
      </c>
      <c r="W15" s="116" t="s">
        <v>167</v>
      </c>
      <c r="X15" s="149">
        <v>8.4000000000000005E-2</v>
      </c>
      <c r="Y15" s="54" t="s">
        <v>383</v>
      </c>
      <c r="Z15" s="149">
        <v>8.4000000000000005E-2</v>
      </c>
      <c r="AA15" s="26" t="s">
        <v>49</v>
      </c>
      <c r="AB15" s="47">
        <v>0.6</v>
      </c>
      <c r="AC15" s="26" t="s">
        <v>49</v>
      </c>
      <c r="AD15" s="116" t="s">
        <v>88</v>
      </c>
      <c r="AE15" s="49" t="s">
        <v>384</v>
      </c>
      <c r="AF15" s="185"/>
      <c r="AG15" s="143">
        <v>44562</v>
      </c>
      <c r="AH15" s="142" t="s">
        <v>120</v>
      </c>
      <c r="AI15" s="49" t="s">
        <v>385</v>
      </c>
      <c r="AJ15" s="49" t="s">
        <v>63</v>
      </c>
      <c r="AK15" s="144" t="s">
        <v>544</v>
      </c>
      <c r="AL15" s="144" t="s">
        <v>545</v>
      </c>
      <c r="AM15" s="144" t="s">
        <v>546</v>
      </c>
      <c r="AN15" s="14" t="s">
        <v>425</v>
      </c>
      <c r="AO15" s="284" t="s">
        <v>568</v>
      </c>
      <c r="AP15" s="145"/>
      <c r="AQ15" s="146"/>
      <c r="AR15" s="147"/>
      <c r="AS15" s="119"/>
      <c r="AT15" s="115"/>
      <c r="AU15" s="115"/>
      <c r="AV15" s="115"/>
      <c r="AW15" s="115"/>
    </row>
    <row r="16" spans="2:49" s="39" customFormat="1" ht="120" x14ac:dyDescent="0.25">
      <c r="B16" s="194">
        <v>9</v>
      </c>
      <c r="C16" s="172" t="s">
        <v>106</v>
      </c>
      <c r="D16" s="172" t="s">
        <v>125</v>
      </c>
      <c r="E16" s="172" t="s">
        <v>126</v>
      </c>
      <c r="F16" s="172" t="s">
        <v>127</v>
      </c>
      <c r="G16" s="200" t="s">
        <v>416</v>
      </c>
      <c r="H16" s="172" t="s">
        <v>128</v>
      </c>
      <c r="I16" s="182" t="s">
        <v>85</v>
      </c>
      <c r="J16" s="186">
        <v>0.6</v>
      </c>
      <c r="K16" s="182" t="s">
        <v>49</v>
      </c>
      <c r="L16" s="186">
        <v>0.6</v>
      </c>
      <c r="M16" s="182" t="s">
        <v>49</v>
      </c>
      <c r="N16" s="7" t="s">
        <v>67</v>
      </c>
      <c r="O16" s="2" t="s">
        <v>129</v>
      </c>
      <c r="P16" s="22" t="s">
        <v>113</v>
      </c>
      <c r="Q16" s="22"/>
      <c r="R16" s="22" t="s">
        <v>53</v>
      </c>
      <c r="S16" s="22" t="s">
        <v>54</v>
      </c>
      <c r="T16" s="23">
        <v>0.4</v>
      </c>
      <c r="U16" s="22" t="s">
        <v>130</v>
      </c>
      <c r="V16" s="22" t="s">
        <v>56</v>
      </c>
      <c r="W16" s="22" t="s">
        <v>87</v>
      </c>
      <c r="X16" s="24">
        <v>0.36</v>
      </c>
      <c r="Y16" s="25" t="s">
        <v>58</v>
      </c>
      <c r="Z16" s="24">
        <v>0.36</v>
      </c>
      <c r="AA16" s="26" t="s">
        <v>49</v>
      </c>
      <c r="AB16" s="23">
        <v>0.6</v>
      </c>
      <c r="AC16" s="26" t="s">
        <v>49</v>
      </c>
      <c r="AD16" s="22" t="s">
        <v>88</v>
      </c>
      <c r="AE16" s="2" t="s">
        <v>131</v>
      </c>
      <c r="AF16" s="172" t="s">
        <v>132</v>
      </c>
      <c r="AG16" s="246">
        <v>44562</v>
      </c>
      <c r="AH16" s="209" t="s">
        <v>89</v>
      </c>
      <c r="AI16" s="2" t="s">
        <v>387</v>
      </c>
      <c r="AJ16" s="22" t="s">
        <v>63</v>
      </c>
      <c r="AK16" s="114" t="s">
        <v>547</v>
      </c>
      <c r="AL16" s="254" t="s">
        <v>550</v>
      </c>
      <c r="AM16" s="254" t="s">
        <v>549</v>
      </c>
      <c r="AN16" s="256" t="s">
        <v>425</v>
      </c>
      <c r="AO16" s="285" t="s">
        <v>569</v>
      </c>
      <c r="AP16" s="65"/>
      <c r="AQ16" s="119"/>
      <c r="AR16" s="141"/>
      <c r="AS16" s="2"/>
      <c r="AT16" s="2"/>
      <c r="AU16" s="2"/>
      <c r="AV16" s="2"/>
      <c r="AW16" s="2"/>
    </row>
    <row r="17" spans="2:49" s="39" customFormat="1" ht="231.75" customHeight="1" x14ac:dyDescent="0.25">
      <c r="B17" s="195"/>
      <c r="C17" s="173"/>
      <c r="D17" s="173"/>
      <c r="E17" s="173"/>
      <c r="F17" s="173"/>
      <c r="G17" s="201"/>
      <c r="H17" s="173"/>
      <c r="I17" s="183"/>
      <c r="J17" s="187"/>
      <c r="K17" s="183"/>
      <c r="L17" s="187"/>
      <c r="M17" s="183"/>
      <c r="N17" s="7" t="s">
        <v>133</v>
      </c>
      <c r="O17" s="2" t="s">
        <v>134</v>
      </c>
      <c r="P17" s="22" t="s">
        <v>113</v>
      </c>
      <c r="Q17" s="22"/>
      <c r="R17" s="22" t="s">
        <v>122</v>
      </c>
      <c r="S17" s="22" t="s">
        <v>54</v>
      </c>
      <c r="T17" s="23">
        <v>0.3</v>
      </c>
      <c r="U17" s="22" t="s">
        <v>130</v>
      </c>
      <c r="V17" s="22" t="s">
        <v>56</v>
      </c>
      <c r="W17" s="22" t="s">
        <v>87</v>
      </c>
      <c r="X17" s="24">
        <v>0.252</v>
      </c>
      <c r="Y17" s="25" t="s">
        <v>58</v>
      </c>
      <c r="Z17" s="24">
        <v>0.252</v>
      </c>
      <c r="AA17" s="26" t="s">
        <v>49</v>
      </c>
      <c r="AB17" s="122">
        <v>0.6</v>
      </c>
      <c r="AC17" s="26" t="s">
        <v>49</v>
      </c>
      <c r="AD17" s="22" t="s">
        <v>88</v>
      </c>
      <c r="AE17" s="2" t="s">
        <v>135</v>
      </c>
      <c r="AF17" s="173"/>
      <c r="AG17" s="210"/>
      <c r="AH17" s="210"/>
      <c r="AI17" s="2" t="s">
        <v>136</v>
      </c>
      <c r="AJ17" s="22" t="s">
        <v>63</v>
      </c>
      <c r="AK17" s="114" t="s">
        <v>548</v>
      </c>
      <c r="AL17" s="255"/>
      <c r="AM17" s="255"/>
      <c r="AN17" s="257"/>
      <c r="AO17" s="286" t="s">
        <v>570</v>
      </c>
      <c r="AP17" s="65"/>
      <c r="AQ17" s="2"/>
      <c r="AR17" s="38"/>
      <c r="AS17" s="2"/>
      <c r="AT17" s="2"/>
      <c r="AU17" s="2"/>
      <c r="AV17" s="2"/>
      <c r="AW17" s="2"/>
    </row>
    <row r="18" spans="2:49" s="39" customFormat="1" ht="165" x14ac:dyDescent="0.25">
      <c r="B18" s="148">
        <v>10</v>
      </c>
      <c r="C18" s="2" t="s">
        <v>106</v>
      </c>
      <c r="D18" s="2" t="s">
        <v>137</v>
      </c>
      <c r="E18" s="2" t="s">
        <v>138</v>
      </c>
      <c r="F18" s="19" t="s">
        <v>139</v>
      </c>
      <c r="G18" s="170" t="s">
        <v>416</v>
      </c>
      <c r="H18" s="2" t="s">
        <v>128</v>
      </c>
      <c r="I18" s="20" t="s">
        <v>85</v>
      </c>
      <c r="J18" s="21">
        <v>0.6</v>
      </c>
      <c r="K18" s="20" t="s">
        <v>49</v>
      </c>
      <c r="L18" s="21">
        <v>0.6</v>
      </c>
      <c r="M18" s="20" t="s">
        <v>49</v>
      </c>
      <c r="N18" s="7" t="s">
        <v>67</v>
      </c>
      <c r="O18" s="2" t="s">
        <v>140</v>
      </c>
      <c r="P18" s="22" t="s">
        <v>113</v>
      </c>
      <c r="Q18" s="22"/>
      <c r="R18" s="22" t="s">
        <v>53</v>
      </c>
      <c r="S18" s="22" t="s">
        <v>54</v>
      </c>
      <c r="T18" s="23">
        <v>0.4</v>
      </c>
      <c r="U18" s="22" t="s">
        <v>130</v>
      </c>
      <c r="V18" s="22" t="s">
        <v>56</v>
      </c>
      <c r="W18" s="22" t="s">
        <v>87</v>
      </c>
      <c r="X18" s="23">
        <v>0.36</v>
      </c>
      <c r="Y18" s="25" t="s">
        <v>58</v>
      </c>
      <c r="Z18" s="23">
        <v>0.36</v>
      </c>
      <c r="AA18" s="26" t="s">
        <v>49</v>
      </c>
      <c r="AB18" s="23">
        <v>0.6</v>
      </c>
      <c r="AC18" s="26" t="s">
        <v>49</v>
      </c>
      <c r="AD18" s="22" t="s">
        <v>88</v>
      </c>
      <c r="AE18" s="2" t="s">
        <v>141</v>
      </c>
      <c r="AF18" s="2" t="s">
        <v>142</v>
      </c>
      <c r="AG18" s="153">
        <v>44562</v>
      </c>
      <c r="AH18" s="22" t="s">
        <v>89</v>
      </c>
      <c r="AI18" s="19" t="s">
        <v>143</v>
      </c>
      <c r="AJ18" s="22" t="s">
        <v>63</v>
      </c>
      <c r="AK18" s="15" t="s">
        <v>551</v>
      </c>
      <c r="AL18" s="13" t="s">
        <v>552</v>
      </c>
      <c r="AM18" s="167" t="s">
        <v>553</v>
      </c>
      <c r="AN18" s="51" t="s">
        <v>425</v>
      </c>
      <c r="AO18" s="287" t="s">
        <v>571</v>
      </c>
      <c r="AP18" s="57"/>
      <c r="AQ18" s="58"/>
      <c r="AR18" s="29"/>
      <c r="AS18" s="2"/>
      <c r="AT18" s="2"/>
      <c r="AU18" s="2"/>
      <c r="AV18" s="2"/>
      <c r="AW18" s="2"/>
    </row>
    <row r="19" spans="2:49" s="39" customFormat="1" ht="211.5" customHeight="1" x14ac:dyDescent="0.25">
      <c r="B19" s="148">
        <v>11</v>
      </c>
      <c r="C19" s="2" t="s">
        <v>106</v>
      </c>
      <c r="D19" s="19" t="s">
        <v>144</v>
      </c>
      <c r="E19" s="19" t="s">
        <v>145</v>
      </c>
      <c r="F19" s="2" t="s">
        <v>146</v>
      </c>
      <c r="G19" s="170" t="s">
        <v>416</v>
      </c>
      <c r="H19" s="2" t="s">
        <v>147</v>
      </c>
      <c r="I19" s="41" t="s">
        <v>148</v>
      </c>
      <c r="J19" s="21">
        <v>0.4</v>
      </c>
      <c r="K19" s="6" t="s">
        <v>149</v>
      </c>
      <c r="L19" s="4">
        <v>0.6</v>
      </c>
      <c r="M19" s="6" t="s">
        <v>149</v>
      </c>
      <c r="N19" s="7" t="s">
        <v>67</v>
      </c>
      <c r="O19" s="2" t="s">
        <v>150</v>
      </c>
      <c r="P19" s="2" t="s">
        <v>113</v>
      </c>
      <c r="Q19" s="22"/>
      <c r="R19" s="2" t="s">
        <v>53</v>
      </c>
      <c r="S19" s="2" t="s">
        <v>151</v>
      </c>
      <c r="T19" s="8">
        <v>0.5</v>
      </c>
      <c r="U19" s="2" t="s">
        <v>55</v>
      </c>
      <c r="V19" s="22" t="s">
        <v>56</v>
      </c>
      <c r="W19" s="22" t="s">
        <v>87</v>
      </c>
      <c r="X19" s="8">
        <v>0.1</v>
      </c>
      <c r="Y19" s="10" t="s">
        <v>74</v>
      </c>
      <c r="Z19" s="8">
        <v>0.1</v>
      </c>
      <c r="AA19" s="59" t="s">
        <v>49</v>
      </c>
      <c r="AB19" s="8">
        <v>0.6</v>
      </c>
      <c r="AC19" s="59" t="s">
        <v>49</v>
      </c>
      <c r="AD19" s="8" t="s">
        <v>88</v>
      </c>
      <c r="AE19" s="2" t="s">
        <v>152</v>
      </c>
      <c r="AF19" s="8" t="s">
        <v>388</v>
      </c>
      <c r="AG19" s="12">
        <v>44562</v>
      </c>
      <c r="AH19" s="8" t="s">
        <v>89</v>
      </c>
      <c r="AI19" s="2" t="s">
        <v>153</v>
      </c>
      <c r="AJ19" s="22" t="s">
        <v>63</v>
      </c>
      <c r="AK19" s="13" t="s">
        <v>554</v>
      </c>
      <c r="AL19" s="13" t="s">
        <v>555</v>
      </c>
      <c r="AM19" s="167" t="s">
        <v>556</v>
      </c>
      <c r="AN19" s="14" t="s">
        <v>425</v>
      </c>
      <c r="AO19" s="287" t="s">
        <v>572</v>
      </c>
      <c r="AP19" s="60"/>
      <c r="AQ19" s="60"/>
      <c r="AR19" s="29"/>
      <c r="AS19" s="2"/>
      <c r="AT19" s="2"/>
      <c r="AU19" s="2"/>
      <c r="AV19" s="2"/>
      <c r="AW19" s="2"/>
    </row>
    <row r="20" spans="2:49" s="39" customFormat="1" ht="150.75" customHeight="1" x14ac:dyDescent="0.25">
      <c r="B20" s="148">
        <v>12</v>
      </c>
      <c r="C20" s="2" t="s">
        <v>106</v>
      </c>
      <c r="D20" s="19" t="s">
        <v>154</v>
      </c>
      <c r="E20" s="19" t="s">
        <v>155</v>
      </c>
      <c r="F20" s="19" t="s">
        <v>156</v>
      </c>
      <c r="G20" s="170" t="s">
        <v>416</v>
      </c>
      <c r="H20" s="2" t="s">
        <v>147</v>
      </c>
      <c r="I20" s="41" t="s">
        <v>148</v>
      </c>
      <c r="J20" s="21">
        <v>0.4</v>
      </c>
      <c r="K20" s="6" t="s">
        <v>149</v>
      </c>
      <c r="L20" s="4">
        <v>0.6</v>
      </c>
      <c r="M20" s="6" t="s">
        <v>149</v>
      </c>
      <c r="N20" s="7" t="s">
        <v>67</v>
      </c>
      <c r="O20" s="19" t="s">
        <v>157</v>
      </c>
      <c r="P20" s="22" t="s">
        <v>113</v>
      </c>
      <c r="Q20" s="22"/>
      <c r="R20" s="2" t="s">
        <v>158</v>
      </c>
      <c r="S20" s="2" t="s">
        <v>151</v>
      </c>
      <c r="T20" s="8">
        <v>0.5</v>
      </c>
      <c r="U20" s="2" t="s">
        <v>55</v>
      </c>
      <c r="V20" s="22" t="s">
        <v>56</v>
      </c>
      <c r="W20" s="22" t="s">
        <v>87</v>
      </c>
      <c r="X20" s="8">
        <v>0.1</v>
      </c>
      <c r="Y20" s="10" t="s">
        <v>74</v>
      </c>
      <c r="Z20" s="8">
        <v>0.1</v>
      </c>
      <c r="AA20" s="59" t="s">
        <v>49</v>
      </c>
      <c r="AB20" s="8">
        <v>0.6</v>
      </c>
      <c r="AC20" s="59" t="s">
        <v>49</v>
      </c>
      <c r="AD20" s="8" t="s">
        <v>88</v>
      </c>
      <c r="AE20" s="2" t="s">
        <v>159</v>
      </c>
      <c r="AF20" s="8" t="s">
        <v>389</v>
      </c>
      <c r="AG20" s="12">
        <v>44562</v>
      </c>
      <c r="AH20" s="8" t="s">
        <v>89</v>
      </c>
      <c r="AI20" s="2" t="s">
        <v>160</v>
      </c>
      <c r="AJ20" s="22" t="s">
        <v>63</v>
      </c>
      <c r="AK20" s="13" t="s">
        <v>557</v>
      </c>
      <c r="AL20" s="13" t="s">
        <v>558</v>
      </c>
      <c r="AM20" s="167" t="s">
        <v>559</v>
      </c>
      <c r="AN20" s="14" t="s">
        <v>425</v>
      </c>
      <c r="AO20" s="281" t="s">
        <v>573</v>
      </c>
      <c r="AP20" s="60"/>
      <c r="AQ20" s="61"/>
      <c r="AR20" s="62"/>
      <c r="AS20" s="2"/>
      <c r="AT20" s="2"/>
      <c r="AU20" s="2"/>
      <c r="AV20" s="2"/>
      <c r="AW20" s="2"/>
    </row>
    <row r="21" spans="2:49" s="39" customFormat="1" ht="183" customHeight="1" x14ac:dyDescent="0.25">
      <c r="B21" s="247">
        <v>13</v>
      </c>
      <c r="C21" s="191" t="s">
        <v>42</v>
      </c>
      <c r="D21" s="191" t="s">
        <v>161</v>
      </c>
      <c r="E21" s="191" t="s">
        <v>162</v>
      </c>
      <c r="F21" s="191" t="s">
        <v>390</v>
      </c>
      <c r="G21" s="248" t="s">
        <v>46</v>
      </c>
      <c r="H21" s="191" t="s">
        <v>128</v>
      </c>
      <c r="I21" s="204" t="s">
        <v>85</v>
      </c>
      <c r="J21" s="207">
        <v>0.6</v>
      </c>
      <c r="K21" s="221" t="s">
        <v>163</v>
      </c>
      <c r="L21" s="207">
        <v>0.4</v>
      </c>
      <c r="M21" s="204" t="s">
        <v>49</v>
      </c>
      <c r="N21" s="7" t="s">
        <v>67</v>
      </c>
      <c r="O21" s="17" t="s">
        <v>164</v>
      </c>
      <c r="P21" s="2" t="s">
        <v>52</v>
      </c>
      <c r="Q21" s="2"/>
      <c r="R21" s="2" t="s">
        <v>158</v>
      </c>
      <c r="S21" s="2" t="s">
        <v>165</v>
      </c>
      <c r="T21" s="8">
        <v>0.4</v>
      </c>
      <c r="U21" s="2" t="s">
        <v>166</v>
      </c>
      <c r="V21" s="2" t="s">
        <v>56</v>
      </c>
      <c r="W21" s="2" t="s">
        <v>167</v>
      </c>
      <c r="X21" s="8">
        <v>0.36</v>
      </c>
      <c r="Y21" s="9" t="s">
        <v>58</v>
      </c>
      <c r="Z21" s="63">
        <v>0.216</v>
      </c>
      <c r="AA21" s="10" t="s">
        <v>163</v>
      </c>
      <c r="AB21" s="8">
        <v>0.4</v>
      </c>
      <c r="AC21" s="11" t="s">
        <v>49</v>
      </c>
      <c r="AD21" s="2" t="s">
        <v>171</v>
      </c>
      <c r="AE21" s="2" t="s">
        <v>391</v>
      </c>
      <c r="AF21" s="2" t="s">
        <v>168</v>
      </c>
      <c r="AG21" s="12">
        <v>44562</v>
      </c>
      <c r="AH21" s="2" t="s">
        <v>89</v>
      </c>
      <c r="AI21" s="2" t="s">
        <v>393</v>
      </c>
      <c r="AJ21" s="2" t="s">
        <v>63</v>
      </c>
      <c r="AK21" s="13" t="s">
        <v>439</v>
      </c>
      <c r="AL21" s="13" t="s">
        <v>440</v>
      </c>
      <c r="AM21" s="167" t="s">
        <v>441</v>
      </c>
      <c r="AN21" s="14" t="s">
        <v>425</v>
      </c>
      <c r="AO21" s="281" t="s">
        <v>574</v>
      </c>
      <c r="AP21" s="60"/>
      <c r="AQ21" s="60"/>
      <c r="AR21" s="64"/>
      <c r="AS21" s="2"/>
      <c r="AT21" s="2"/>
      <c r="AU21" s="2"/>
      <c r="AV21" s="2"/>
      <c r="AW21" s="2"/>
    </row>
    <row r="22" spans="2:49" s="66" customFormat="1" ht="246.6" customHeight="1" x14ac:dyDescent="0.25">
      <c r="B22" s="247"/>
      <c r="C22" s="191"/>
      <c r="D22" s="191"/>
      <c r="E22" s="191"/>
      <c r="F22" s="191"/>
      <c r="G22" s="248"/>
      <c r="H22" s="191"/>
      <c r="I22" s="204"/>
      <c r="J22" s="205"/>
      <c r="K22" s="221"/>
      <c r="L22" s="207"/>
      <c r="M22" s="204"/>
      <c r="N22" s="7" t="s">
        <v>133</v>
      </c>
      <c r="O22" s="17" t="s">
        <v>169</v>
      </c>
      <c r="P22" s="2" t="s">
        <v>52</v>
      </c>
      <c r="Q22" s="2"/>
      <c r="R22" s="2" t="s">
        <v>158</v>
      </c>
      <c r="S22" s="2" t="s">
        <v>165</v>
      </c>
      <c r="T22" s="8">
        <v>0.4</v>
      </c>
      <c r="U22" s="2" t="s">
        <v>55</v>
      </c>
      <c r="V22" s="2" t="s">
        <v>56</v>
      </c>
      <c r="W22" s="2" t="s">
        <v>167</v>
      </c>
      <c r="X22" s="2" t="s">
        <v>170</v>
      </c>
      <c r="Y22" s="9" t="s">
        <v>58</v>
      </c>
      <c r="Z22" s="63">
        <v>0.216</v>
      </c>
      <c r="AA22" s="10" t="s">
        <v>163</v>
      </c>
      <c r="AB22" s="8">
        <v>0.4</v>
      </c>
      <c r="AC22" s="11" t="s">
        <v>49</v>
      </c>
      <c r="AD22" s="2" t="s">
        <v>171</v>
      </c>
      <c r="AE22" s="2" t="s">
        <v>392</v>
      </c>
      <c r="AF22" s="2" t="s">
        <v>168</v>
      </c>
      <c r="AG22" s="12">
        <v>44562</v>
      </c>
      <c r="AH22" s="2" t="s">
        <v>89</v>
      </c>
      <c r="AI22" s="2" t="s">
        <v>172</v>
      </c>
      <c r="AJ22" s="2" t="s">
        <v>63</v>
      </c>
      <c r="AK22" s="13" t="s">
        <v>442</v>
      </c>
      <c r="AL22" s="13" t="s">
        <v>443</v>
      </c>
      <c r="AM22" s="167" t="s">
        <v>444</v>
      </c>
      <c r="AN22" s="14" t="s">
        <v>425</v>
      </c>
      <c r="AO22" s="285" t="s">
        <v>575</v>
      </c>
      <c r="AP22" s="60"/>
      <c r="AQ22" s="60"/>
      <c r="AR22" s="64"/>
      <c r="AS22" s="2"/>
      <c r="AT22" s="2"/>
      <c r="AU22" s="2"/>
      <c r="AV22" s="2"/>
      <c r="AW22" s="2"/>
    </row>
    <row r="23" spans="2:49" s="66" customFormat="1" ht="165.95" customHeight="1" x14ac:dyDescent="0.25">
      <c r="B23" s="137">
        <v>14</v>
      </c>
      <c r="C23" s="2" t="s">
        <v>106</v>
      </c>
      <c r="D23" s="2" t="s">
        <v>173</v>
      </c>
      <c r="E23" s="2" t="s">
        <v>174</v>
      </c>
      <c r="F23" s="2" t="s">
        <v>175</v>
      </c>
      <c r="G23" s="170" t="s">
        <v>416</v>
      </c>
      <c r="H23" s="2" t="s">
        <v>128</v>
      </c>
      <c r="I23" s="6" t="s">
        <v>85</v>
      </c>
      <c r="J23" s="7">
        <v>60</v>
      </c>
      <c r="K23" s="6" t="s">
        <v>49</v>
      </c>
      <c r="L23" s="7">
        <v>60</v>
      </c>
      <c r="M23" s="6" t="s">
        <v>49</v>
      </c>
      <c r="N23" s="7" t="s">
        <v>67</v>
      </c>
      <c r="O23" s="2" t="s">
        <v>176</v>
      </c>
      <c r="P23" s="2" t="s">
        <v>113</v>
      </c>
      <c r="Q23" s="2"/>
      <c r="R23" s="2" t="s">
        <v>122</v>
      </c>
      <c r="S23" s="2" t="s">
        <v>165</v>
      </c>
      <c r="T23" s="8">
        <v>0.3</v>
      </c>
      <c r="U23" s="2" t="s">
        <v>55</v>
      </c>
      <c r="V23" s="2" t="s">
        <v>56</v>
      </c>
      <c r="W23" s="2" t="s">
        <v>167</v>
      </c>
      <c r="X23" s="8">
        <v>0.42</v>
      </c>
      <c r="Y23" s="11" t="s">
        <v>85</v>
      </c>
      <c r="Z23" s="8">
        <v>0.42</v>
      </c>
      <c r="AA23" s="11" t="s">
        <v>49</v>
      </c>
      <c r="AB23" s="8">
        <v>0.6</v>
      </c>
      <c r="AC23" s="11" t="s">
        <v>49</v>
      </c>
      <c r="AD23" s="2" t="s">
        <v>88</v>
      </c>
      <c r="AE23" s="2" t="s">
        <v>394</v>
      </c>
      <c r="AF23" s="2" t="s">
        <v>168</v>
      </c>
      <c r="AG23" s="12">
        <v>44562</v>
      </c>
      <c r="AH23" s="2" t="s">
        <v>89</v>
      </c>
      <c r="AI23" s="2" t="s">
        <v>395</v>
      </c>
      <c r="AJ23" s="2" t="s">
        <v>63</v>
      </c>
      <c r="AK23" s="13" t="s">
        <v>445</v>
      </c>
      <c r="AL23" s="13" t="s">
        <v>447</v>
      </c>
      <c r="AM23" s="167" t="s">
        <v>446</v>
      </c>
      <c r="AN23" s="14" t="s">
        <v>425</v>
      </c>
      <c r="AO23" s="285" t="s">
        <v>576</v>
      </c>
      <c r="AP23" s="60"/>
      <c r="AQ23" s="60"/>
      <c r="AR23" s="64"/>
      <c r="AS23" s="2"/>
      <c r="AT23" s="2"/>
      <c r="AU23" s="2"/>
      <c r="AV23" s="2"/>
      <c r="AW23" s="2"/>
    </row>
    <row r="24" spans="2:49" s="66" customFormat="1" ht="173.25" customHeight="1" x14ac:dyDescent="0.25">
      <c r="B24" s="137">
        <v>15</v>
      </c>
      <c r="C24" s="2" t="s">
        <v>177</v>
      </c>
      <c r="D24" s="2" t="s">
        <v>178</v>
      </c>
      <c r="E24" s="2" t="s">
        <v>179</v>
      </c>
      <c r="F24" s="2" t="s">
        <v>180</v>
      </c>
      <c r="G24" s="2" t="s">
        <v>181</v>
      </c>
      <c r="H24" s="22" t="s">
        <v>182</v>
      </c>
      <c r="I24" s="20" t="s">
        <v>85</v>
      </c>
      <c r="J24" s="21">
        <v>0.6</v>
      </c>
      <c r="K24" s="20" t="s">
        <v>49</v>
      </c>
      <c r="L24" s="21">
        <v>0.6</v>
      </c>
      <c r="M24" s="67" t="s">
        <v>49</v>
      </c>
      <c r="N24" s="33" t="s">
        <v>67</v>
      </c>
      <c r="O24" s="2" t="s">
        <v>183</v>
      </c>
      <c r="P24" s="22" t="s">
        <v>113</v>
      </c>
      <c r="Q24" s="22"/>
      <c r="R24" s="22" t="s">
        <v>53</v>
      </c>
      <c r="S24" s="22" t="s">
        <v>54</v>
      </c>
      <c r="T24" s="23">
        <v>0.4</v>
      </c>
      <c r="U24" s="22" t="s">
        <v>55</v>
      </c>
      <c r="V24" s="22" t="s">
        <v>56</v>
      </c>
      <c r="W24" s="22" t="s">
        <v>87</v>
      </c>
      <c r="X24" s="24">
        <v>0.36</v>
      </c>
      <c r="Y24" s="68" t="s">
        <v>48</v>
      </c>
      <c r="Z24" s="24">
        <v>0.36</v>
      </c>
      <c r="AA24" s="26" t="s">
        <v>49</v>
      </c>
      <c r="AB24" s="24">
        <v>0.6</v>
      </c>
      <c r="AC24" s="26" t="s">
        <v>49</v>
      </c>
      <c r="AD24" s="22" t="s">
        <v>88</v>
      </c>
      <c r="AE24" s="2" t="s">
        <v>184</v>
      </c>
      <c r="AF24" s="2" t="s">
        <v>396</v>
      </c>
      <c r="AG24" s="12">
        <v>44562</v>
      </c>
      <c r="AH24" s="2" t="s">
        <v>89</v>
      </c>
      <c r="AI24" s="2" t="s">
        <v>448</v>
      </c>
      <c r="AJ24" s="22" t="s">
        <v>63</v>
      </c>
      <c r="AK24" s="13" t="s">
        <v>449</v>
      </c>
      <c r="AL24" s="13" t="s">
        <v>428</v>
      </c>
      <c r="AM24" s="167" t="s">
        <v>450</v>
      </c>
      <c r="AN24" s="14" t="s">
        <v>425</v>
      </c>
      <c r="AO24" s="281" t="s">
        <v>577</v>
      </c>
      <c r="AP24" s="69"/>
      <c r="AQ24" s="70"/>
      <c r="AR24" s="71"/>
      <c r="AS24" s="2"/>
      <c r="AT24" s="2"/>
      <c r="AU24" s="2"/>
      <c r="AV24" s="2"/>
      <c r="AW24" s="2"/>
    </row>
    <row r="25" spans="2:49" s="66" customFormat="1" ht="144.75" customHeight="1" x14ac:dyDescent="0.25">
      <c r="B25" s="137">
        <v>16</v>
      </c>
      <c r="C25" s="2" t="s">
        <v>185</v>
      </c>
      <c r="D25" s="2" t="s">
        <v>186</v>
      </c>
      <c r="E25" s="2" t="s">
        <v>187</v>
      </c>
      <c r="F25" s="2" t="s">
        <v>188</v>
      </c>
      <c r="G25" s="2" t="s">
        <v>181</v>
      </c>
      <c r="H25" s="22" t="s">
        <v>182</v>
      </c>
      <c r="I25" s="20" t="s">
        <v>85</v>
      </c>
      <c r="J25" s="21">
        <v>0.6</v>
      </c>
      <c r="K25" s="20" t="s">
        <v>49</v>
      </c>
      <c r="L25" s="21">
        <v>0.6</v>
      </c>
      <c r="M25" s="67" t="s">
        <v>49</v>
      </c>
      <c r="N25" s="7" t="s">
        <v>67</v>
      </c>
      <c r="O25" s="2" t="s">
        <v>189</v>
      </c>
      <c r="P25" s="22" t="s">
        <v>113</v>
      </c>
      <c r="Q25" s="22"/>
      <c r="R25" s="22" t="s">
        <v>53</v>
      </c>
      <c r="S25" s="22" t="s">
        <v>114</v>
      </c>
      <c r="T25" s="23">
        <v>0.5</v>
      </c>
      <c r="U25" s="22" t="s">
        <v>166</v>
      </c>
      <c r="V25" s="22" t="s">
        <v>56</v>
      </c>
      <c r="W25" s="22" t="s">
        <v>190</v>
      </c>
      <c r="X25" s="24">
        <v>0.3</v>
      </c>
      <c r="Y25" s="68" t="s">
        <v>48</v>
      </c>
      <c r="Z25" s="24">
        <v>0.3</v>
      </c>
      <c r="AA25" s="26" t="s">
        <v>49</v>
      </c>
      <c r="AB25" s="24">
        <v>0.6</v>
      </c>
      <c r="AC25" s="26" t="s">
        <v>49</v>
      </c>
      <c r="AD25" s="22" t="s">
        <v>88</v>
      </c>
      <c r="AE25" s="2" t="s">
        <v>191</v>
      </c>
      <c r="AF25" s="2" t="s">
        <v>396</v>
      </c>
      <c r="AG25" s="12">
        <v>44562</v>
      </c>
      <c r="AH25" s="2" t="s">
        <v>89</v>
      </c>
      <c r="AI25" s="2" t="s">
        <v>397</v>
      </c>
      <c r="AJ25" s="22" t="s">
        <v>63</v>
      </c>
      <c r="AK25" s="13" t="s">
        <v>451</v>
      </c>
      <c r="AL25" s="13" t="s">
        <v>452</v>
      </c>
      <c r="AM25" s="167" t="s">
        <v>453</v>
      </c>
      <c r="AN25" s="14" t="s">
        <v>425</v>
      </c>
      <c r="AO25" s="281" t="s">
        <v>578</v>
      </c>
      <c r="AP25" s="69"/>
      <c r="AQ25" s="70"/>
      <c r="AR25" s="73"/>
      <c r="AS25" s="2"/>
      <c r="AT25" s="2"/>
      <c r="AU25" s="2"/>
      <c r="AV25" s="2"/>
      <c r="AW25" s="2"/>
    </row>
    <row r="26" spans="2:49" s="66" customFormat="1" ht="270" x14ac:dyDescent="0.25">
      <c r="B26" s="220">
        <v>17</v>
      </c>
      <c r="C26" s="244" t="s">
        <v>106</v>
      </c>
      <c r="D26" s="245" t="s">
        <v>192</v>
      </c>
      <c r="E26" s="244" t="s">
        <v>193</v>
      </c>
      <c r="F26" s="244" t="s">
        <v>194</v>
      </c>
      <c r="G26" s="244" t="s">
        <v>195</v>
      </c>
      <c r="H26" s="244" t="s">
        <v>128</v>
      </c>
      <c r="I26" s="243" t="s">
        <v>85</v>
      </c>
      <c r="J26" s="242">
        <v>0.6</v>
      </c>
      <c r="K26" s="243" t="s">
        <v>49</v>
      </c>
      <c r="L26" s="242">
        <v>0.6</v>
      </c>
      <c r="M26" s="243" t="s">
        <v>49</v>
      </c>
      <c r="N26" s="74" t="s">
        <v>67</v>
      </c>
      <c r="O26" s="19" t="s">
        <v>196</v>
      </c>
      <c r="P26" s="75" t="s">
        <v>113</v>
      </c>
      <c r="Q26" s="76"/>
      <c r="R26" s="22" t="s">
        <v>122</v>
      </c>
      <c r="S26" s="22" t="s">
        <v>54</v>
      </c>
      <c r="T26" s="77">
        <v>0.3</v>
      </c>
      <c r="U26" s="75" t="s">
        <v>197</v>
      </c>
      <c r="V26" s="49" t="s">
        <v>198</v>
      </c>
      <c r="W26" s="75" t="s">
        <v>199</v>
      </c>
      <c r="X26" s="78">
        <v>0.3</v>
      </c>
      <c r="Y26" s="68" t="s">
        <v>58</v>
      </c>
      <c r="Z26" s="79">
        <v>0.3</v>
      </c>
      <c r="AA26" s="80" t="s">
        <v>49</v>
      </c>
      <c r="AB26" s="77">
        <v>0.6</v>
      </c>
      <c r="AC26" s="80" t="s">
        <v>49</v>
      </c>
      <c r="AD26" s="75" t="s">
        <v>88</v>
      </c>
      <c r="AE26" s="75" t="s">
        <v>200</v>
      </c>
      <c r="AF26" s="191" t="s">
        <v>398</v>
      </c>
      <c r="AG26" s="193">
        <v>44562</v>
      </c>
      <c r="AH26" s="191" t="s">
        <v>89</v>
      </c>
      <c r="AI26" s="2" t="s">
        <v>201</v>
      </c>
      <c r="AJ26" s="22" t="s">
        <v>63</v>
      </c>
      <c r="AK26" s="87" t="s">
        <v>454</v>
      </c>
      <c r="AL26" s="75" t="s">
        <v>455</v>
      </c>
      <c r="AM26" s="168" t="s">
        <v>459</v>
      </c>
      <c r="AN26" s="14" t="s">
        <v>425</v>
      </c>
      <c r="AO26" s="288" t="s">
        <v>579</v>
      </c>
      <c r="AP26" s="150"/>
      <c r="AQ26" s="2"/>
      <c r="AR26" s="38"/>
      <c r="AS26" s="2"/>
      <c r="AT26" s="2"/>
      <c r="AU26" s="2"/>
      <c r="AV26" s="2"/>
      <c r="AW26" s="2"/>
    </row>
    <row r="27" spans="2:49" s="66" customFormat="1" ht="240" x14ac:dyDescent="0.25">
      <c r="B27" s="220"/>
      <c r="C27" s="244"/>
      <c r="D27" s="245"/>
      <c r="E27" s="244"/>
      <c r="F27" s="244"/>
      <c r="G27" s="244"/>
      <c r="H27" s="244"/>
      <c r="I27" s="243"/>
      <c r="J27" s="242"/>
      <c r="K27" s="243"/>
      <c r="L27" s="242"/>
      <c r="M27" s="243"/>
      <c r="N27" s="7" t="s">
        <v>133</v>
      </c>
      <c r="O27" s="19" t="s">
        <v>202</v>
      </c>
      <c r="P27" s="75" t="s">
        <v>113</v>
      </c>
      <c r="Q27" s="76"/>
      <c r="R27" s="22" t="s">
        <v>122</v>
      </c>
      <c r="S27" s="22" t="s">
        <v>54</v>
      </c>
      <c r="T27" s="77">
        <v>0.3</v>
      </c>
      <c r="U27" s="75" t="s">
        <v>197</v>
      </c>
      <c r="V27" s="49" t="s">
        <v>198</v>
      </c>
      <c r="W27" s="75" t="s">
        <v>199</v>
      </c>
      <c r="X27" s="78">
        <v>0.3</v>
      </c>
      <c r="Y27" s="68" t="s">
        <v>58</v>
      </c>
      <c r="Z27" s="78">
        <v>0.3</v>
      </c>
      <c r="AA27" s="80" t="s">
        <v>49</v>
      </c>
      <c r="AB27" s="77">
        <v>0.6</v>
      </c>
      <c r="AC27" s="80" t="s">
        <v>49</v>
      </c>
      <c r="AD27" s="75" t="s">
        <v>88</v>
      </c>
      <c r="AE27" s="2" t="s">
        <v>203</v>
      </c>
      <c r="AF27" s="191"/>
      <c r="AG27" s="191"/>
      <c r="AH27" s="191"/>
      <c r="AI27" s="2" t="s">
        <v>204</v>
      </c>
      <c r="AJ27" s="22" t="s">
        <v>63</v>
      </c>
      <c r="AK27" s="87" t="s">
        <v>456</v>
      </c>
      <c r="AL27" s="75" t="s">
        <v>457</v>
      </c>
      <c r="AM27" s="168" t="s">
        <v>458</v>
      </c>
      <c r="AN27" s="14" t="s">
        <v>425</v>
      </c>
      <c r="AO27" s="289"/>
      <c r="AP27" s="151"/>
      <c r="AQ27" s="2"/>
      <c r="AR27" s="38"/>
      <c r="AS27" s="2"/>
      <c r="AT27" s="2"/>
      <c r="AU27" s="2"/>
      <c r="AV27" s="2"/>
      <c r="AW27" s="2"/>
    </row>
    <row r="28" spans="2:49" ht="165" x14ac:dyDescent="0.25">
      <c r="B28" s="154">
        <v>18</v>
      </c>
      <c r="C28" s="2" t="s">
        <v>205</v>
      </c>
      <c r="D28" s="2" t="s">
        <v>206</v>
      </c>
      <c r="E28" s="2" t="s">
        <v>207</v>
      </c>
      <c r="F28" s="2" t="s">
        <v>208</v>
      </c>
      <c r="G28" s="2" t="s">
        <v>209</v>
      </c>
      <c r="H28" s="22" t="s">
        <v>210</v>
      </c>
      <c r="I28" s="82" t="s">
        <v>74</v>
      </c>
      <c r="J28" s="21">
        <v>0.2</v>
      </c>
      <c r="K28" s="20" t="s">
        <v>49</v>
      </c>
      <c r="L28" s="21">
        <v>0.6</v>
      </c>
      <c r="M28" s="20" t="s">
        <v>49</v>
      </c>
      <c r="N28" s="33" t="s">
        <v>67</v>
      </c>
      <c r="O28" s="2" t="s">
        <v>211</v>
      </c>
      <c r="P28" s="22" t="s">
        <v>52</v>
      </c>
      <c r="Q28" s="22"/>
      <c r="R28" s="22" t="s">
        <v>53</v>
      </c>
      <c r="S28" s="22" t="s">
        <v>54</v>
      </c>
      <c r="T28" s="23">
        <v>0.4</v>
      </c>
      <c r="U28" s="22" t="s">
        <v>55</v>
      </c>
      <c r="V28" s="22" t="s">
        <v>56</v>
      </c>
      <c r="W28" s="22" t="s">
        <v>87</v>
      </c>
      <c r="X28" s="24">
        <v>0.12</v>
      </c>
      <c r="Y28" s="68" t="s">
        <v>74</v>
      </c>
      <c r="Z28" s="24">
        <v>0.12</v>
      </c>
      <c r="AA28" s="26" t="s">
        <v>49</v>
      </c>
      <c r="AB28" s="77">
        <v>0.6</v>
      </c>
      <c r="AC28" s="26" t="s">
        <v>49</v>
      </c>
      <c r="AD28" s="22" t="s">
        <v>88</v>
      </c>
      <c r="AE28" s="2" t="s">
        <v>212</v>
      </c>
      <c r="AF28" s="2" t="s">
        <v>399</v>
      </c>
      <c r="AG28" s="155">
        <v>44562</v>
      </c>
      <c r="AH28" s="2" t="s">
        <v>89</v>
      </c>
      <c r="AI28" s="2" t="s">
        <v>213</v>
      </c>
      <c r="AJ28" s="22" t="s">
        <v>63</v>
      </c>
      <c r="AK28" s="2" t="s">
        <v>460</v>
      </c>
      <c r="AL28" s="83" t="s">
        <v>461</v>
      </c>
      <c r="AM28" s="83" t="s">
        <v>462</v>
      </c>
      <c r="AN28" s="14" t="s">
        <v>425</v>
      </c>
      <c r="AO28" s="281" t="s">
        <v>580</v>
      </c>
      <c r="AP28" s="84"/>
      <c r="AQ28" s="85"/>
      <c r="AR28" s="86"/>
      <c r="AS28" s="22"/>
      <c r="AT28" s="22"/>
      <c r="AU28" s="22"/>
      <c r="AV28" s="22"/>
      <c r="AW28" s="22"/>
    </row>
    <row r="29" spans="2:49" ht="105" x14ac:dyDescent="0.25">
      <c r="B29" s="220">
        <v>19</v>
      </c>
      <c r="C29" s="191" t="s">
        <v>214</v>
      </c>
      <c r="D29" s="191" t="s">
        <v>215</v>
      </c>
      <c r="E29" s="191" t="s">
        <v>216</v>
      </c>
      <c r="F29" s="191" t="s">
        <v>217</v>
      </c>
      <c r="G29" s="191" t="s">
        <v>218</v>
      </c>
      <c r="H29" s="192" t="s">
        <v>182</v>
      </c>
      <c r="I29" s="225" t="s">
        <v>85</v>
      </c>
      <c r="J29" s="226">
        <v>0.6</v>
      </c>
      <c r="K29" s="213" t="s">
        <v>219</v>
      </c>
      <c r="L29" s="226">
        <v>0.4</v>
      </c>
      <c r="M29" s="204" t="s">
        <v>49</v>
      </c>
      <c r="N29" s="190" t="s">
        <v>67</v>
      </c>
      <c r="O29" s="191" t="s">
        <v>220</v>
      </c>
      <c r="P29" s="191" t="s">
        <v>113</v>
      </c>
      <c r="Q29" s="192"/>
      <c r="R29" s="192" t="s">
        <v>53</v>
      </c>
      <c r="S29" s="192" t="s">
        <v>54</v>
      </c>
      <c r="T29" s="241">
        <v>0.4</v>
      </c>
      <c r="U29" s="192" t="s">
        <v>55</v>
      </c>
      <c r="V29" s="192" t="s">
        <v>56</v>
      </c>
      <c r="W29" s="191" t="s">
        <v>87</v>
      </c>
      <c r="X29" s="188">
        <v>0.36</v>
      </c>
      <c r="Y29" s="189" t="s">
        <v>48</v>
      </c>
      <c r="Z29" s="188">
        <v>0.36</v>
      </c>
      <c r="AA29" s="239" t="s">
        <v>163</v>
      </c>
      <c r="AB29" s="188">
        <v>0.4</v>
      </c>
      <c r="AC29" s="240" t="s">
        <v>49</v>
      </c>
      <c r="AD29" s="191" t="s">
        <v>88</v>
      </c>
      <c r="AE29" s="17" t="s">
        <v>221</v>
      </c>
      <c r="AF29" s="191" t="s">
        <v>399</v>
      </c>
      <c r="AG29" s="193">
        <v>44562</v>
      </c>
      <c r="AH29" s="191" t="s">
        <v>89</v>
      </c>
      <c r="AI29" s="2" t="s">
        <v>222</v>
      </c>
      <c r="AJ29" s="22" t="s">
        <v>63</v>
      </c>
      <c r="AK29" s="87" t="s">
        <v>463</v>
      </c>
      <c r="AL29" s="83" t="s">
        <v>464</v>
      </c>
      <c r="AM29" s="83" t="s">
        <v>465</v>
      </c>
      <c r="AN29" s="14" t="s">
        <v>425</v>
      </c>
      <c r="AO29" s="285" t="s">
        <v>581</v>
      </c>
      <c r="AP29" s="69"/>
      <c r="AQ29" s="85"/>
      <c r="AR29" s="156"/>
      <c r="AS29" s="152"/>
      <c r="AT29" s="22"/>
      <c r="AU29" s="22"/>
      <c r="AV29" s="22"/>
      <c r="AW29" s="22"/>
    </row>
    <row r="30" spans="2:49" ht="120" x14ac:dyDescent="0.25">
      <c r="B30" s="220"/>
      <c r="C30" s="191"/>
      <c r="D30" s="191"/>
      <c r="E30" s="191"/>
      <c r="F30" s="191"/>
      <c r="G30" s="191"/>
      <c r="H30" s="192"/>
      <c r="I30" s="225"/>
      <c r="J30" s="190"/>
      <c r="K30" s="213"/>
      <c r="L30" s="226"/>
      <c r="M30" s="204"/>
      <c r="N30" s="190"/>
      <c r="O30" s="191"/>
      <c r="P30" s="191"/>
      <c r="Q30" s="192"/>
      <c r="R30" s="192"/>
      <c r="S30" s="192"/>
      <c r="T30" s="192"/>
      <c r="U30" s="192"/>
      <c r="V30" s="192"/>
      <c r="W30" s="191"/>
      <c r="X30" s="188"/>
      <c r="Y30" s="189"/>
      <c r="Z30" s="188"/>
      <c r="AA30" s="239"/>
      <c r="AB30" s="188"/>
      <c r="AC30" s="240"/>
      <c r="AD30" s="191"/>
      <c r="AE30" s="17" t="s">
        <v>223</v>
      </c>
      <c r="AF30" s="191"/>
      <c r="AG30" s="191"/>
      <c r="AH30" s="191"/>
      <c r="AI30" s="2" t="s">
        <v>224</v>
      </c>
      <c r="AJ30" s="22" t="s">
        <v>63</v>
      </c>
      <c r="AK30" s="87" t="s">
        <v>466</v>
      </c>
      <c r="AL30" s="83" t="s">
        <v>467</v>
      </c>
      <c r="AM30" s="83" t="s">
        <v>468</v>
      </c>
      <c r="AN30" s="14" t="s">
        <v>425</v>
      </c>
      <c r="AO30" s="285" t="s">
        <v>582</v>
      </c>
      <c r="AP30" s="88"/>
      <c r="AQ30" s="85"/>
      <c r="AR30" s="152"/>
      <c r="AS30" s="152"/>
      <c r="AT30" s="22"/>
      <c r="AU30" s="22"/>
      <c r="AV30" s="22"/>
      <c r="AW30" s="22"/>
    </row>
    <row r="31" spans="2:49" ht="90" x14ac:dyDescent="0.25">
      <c r="B31" s="154">
        <v>20</v>
      </c>
      <c r="C31" s="2" t="s">
        <v>214</v>
      </c>
      <c r="D31" s="2" t="s">
        <v>225</v>
      </c>
      <c r="E31" s="2" t="s">
        <v>226</v>
      </c>
      <c r="F31" s="2" t="s">
        <v>227</v>
      </c>
      <c r="G31" s="2" t="s">
        <v>209</v>
      </c>
      <c r="H31" s="22" t="s">
        <v>228</v>
      </c>
      <c r="I31" s="90" t="s">
        <v>48</v>
      </c>
      <c r="J31" s="21">
        <v>0.4</v>
      </c>
      <c r="K31" s="20" t="s">
        <v>49</v>
      </c>
      <c r="L31" s="21">
        <v>0.6</v>
      </c>
      <c r="M31" s="20" t="s">
        <v>49</v>
      </c>
      <c r="N31" s="113" t="s">
        <v>67</v>
      </c>
      <c r="O31" s="2" t="s">
        <v>400</v>
      </c>
      <c r="P31" s="22" t="s">
        <v>113</v>
      </c>
      <c r="Q31" s="22"/>
      <c r="R31" s="22" t="s">
        <v>53</v>
      </c>
      <c r="S31" s="22" t="s">
        <v>54</v>
      </c>
      <c r="T31" s="23">
        <v>0.4</v>
      </c>
      <c r="U31" s="22" t="s">
        <v>55</v>
      </c>
      <c r="V31" s="22" t="s">
        <v>56</v>
      </c>
      <c r="W31" s="22" t="s">
        <v>87</v>
      </c>
      <c r="X31" s="24">
        <v>0.24</v>
      </c>
      <c r="Y31" s="68" t="s">
        <v>48</v>
      </c>
      <c r="Z31" s="24">
        <v>0.24</v>
      </c>
      <c r="AA31" s="26" t="s">
        <v>49</v>
      </c>
      <c r="AB31" s="24">
        <v>0.6</v>
      </c>
      <c r="AC31" s="26" t="s">
        <v>49</v>
      </c>
      <c r="AD31" s="22" t="s">
        <v>88</v>
      </c>
      <c r="AE31" s="2" t="s">
        <v>229</v>
      </c>
      <c r="AF31" s="2" t="s">
        <v>399</v>
      </c>
      <c r="AG31" s="155">
        <v>44562</v>
      </c>
      <c r="AH31" s="2" t="s">
        <v>89</v>
      </c>
      <c r="AI31" s="2" t="s">
        <v>230</v>
      </c>
      <c r="AJ31" s="22" t="s">
        <v>63</v>
      </c>
      <c r="AK31" s="87" t="s">
        <v>469</v>
      </c>
      <c r="AL31" s="83" t="s">
        <v>470</v>
      </c>
      <c r="AM31" s="83" t="s">
        <v>471</v>
      </c>
      <c r="AN31" s="14" t="s">
        <v>425</v>
      </c>
      <c r="AO31" s="281" t="s">
        <v>583</v>
      </c>
      <c r="AP31" s="69"/>
      <c r="AQ31" s="85"/>
      <c r="AR31" s="85"/>
      <c r="AS31" s="22"/>
      <c r="AT31" s="22"/>
      <c r="AU31" s="22"/>
      <c r="AV31" s="22"/>
      <c r="AW31" s="22"/>
    </row>
    <row r="32" spans="2:49" ht="90" x14ac:dyDescent="0.25">
      <c r="B32" s="220">
        <v>21</v>
      </c>
      <c r="C32" s="191" t="s">
        <v>214</v>
      </c>
      <c r="D32" s="191" t="s">
        <v>231</v>
      </c>
      <c r="E32" s="191" t="s">
        <v>232</v>
      </c>
      <c r="F32" s="191" t="s">
        <v>233</v>
      </c>
      <c r="G32" s="191" t="s">
        <v>234</v>
      </c>
      <c r="H32" s="192" t="s">
        <v>182</v>
      </c>
      <c r="I32" s="225" t="s">
        <v>85</v>
      </c>
      <c r="J32" s="207">
        <v>0.6</v>
      </c>
      <c r="K32" s="204" t="s">
        <v>49</v>
      </c>
      <c r="L32" s="226">
        <v>0.6</v>
      </c>
      <c r="M32" s="204" t="s">
        <v>49</v>
      </c>
      <c r="N32" s="7" t="s">
        <v>67</v>
      </c>
      <c r="O32" s="2" t="s">
        <v>235</v>
      </c>
      <c r="P32" s="22" t="s">
        <v>113</v>
      </c>
      <c r="Q32" s="22"/>
      <c r="R32" s="22" t="s">
        <v>53</v>
      </c>
      <c r="S32" s="22" t="s">
        <v>54</v>
      </c>
      <c r="T32" s="23">
        <v>0.4</v>
      </c>
      <c r="U32" s="22" t="s">
        <v>166</v>
      </c>
      <c r="V32" s="22" t="s">
        <v>56</v>
      </c>
      <c r="W32" s="22" t="s">
        <v>87</v>
      </c>
      <c r="X32" s="8">
        <v>0.36</v>
      </c>
      <c r="Y32" s="68" t="s">
        <v>48</v>
      </c>
      <c r="Z32" s="8">
        <v>0.36</v>
      </c>
      <c r="AA32" s="11" t="s">
        <v>49</v>
      </c>
      <c r="AB32" s="38">
        <v>0.6</v>
      </c>
      <c r="AC32" s="11" t="s">
        <v>49</v>
      </c>
      <c r="AD32" s="2" t="s">
        <v>88</v>
      </c>
      <c r="AE32" s="17" t="s">
        <v>236</v>
      </c>
      <c r="AF32" s="191" t="s">
        <v>399</v>
      </c>
      <c r="AG32" s="193">
        <v>44562</v>
      </c>
      <c r="AH32" s="191" t="s">
        <v>89</v>
      </c>
      <c r="AI32" s="191" t="s">
        <v>401</v>
      </c>
      <c r="AJ32" s="22" t="s">
        <v>63</v>
      </c>
      <c r="AK32" s="8" t="s">
        <v>472</v>
      </c>
      <c r="AL32" s="136" t="s">
        <v>473</v>
      </c>
      <c r="AM32" s="166" t="s">
        <v>474</v>
      </c>
      <c r="AN32" s="14" t="s">
        <v>425</v>
      </c>
      <c r="AO32" s="285" t="s">
        <v>584</v>
      </c>
      <c r="AP32" s="85"/>
      <c r="AQ32" s="91"/>
      <c r="AR32" s="156"/>
      <c r="AS32" s="152"/>
      <c r="AT32" s="22"/>
      <c r="AU32" s="22"/>
      <c r="AV32" s="22"/>
      <c r="AW32" s="22"/>
    </row>
    <row r="33" spans="2:49" ht="90" x14ac:dyDescent="0.25">
      <c r="B33" s="220"/>
      <c r="C33" s="191"/>
      <c r="D33" s="191"/>
      <c r="E33" s="191"/>
      <c r="F33" s="191"/>
      <c r="G33" s="191"/>
      <c r="H33" s="192"/>
      <c r="I33" s="225"/>
      <c r="J33" s="205"/>
      <c r="K33" s="204"/>
      <c r="L33" s="190"/>
      <c r="M33" s="204"/>
      <c r="N33" s="7" t="s">
        <v>133</v>
      </c>
      <c r="O33" s="2" t="s">
        <v>237</v>
      </c>
      <c r="P33" s="22" t="s">
        <v>113</v>
      </c>
      <c r="Q33" s="22"/>
      <c r="R33" s="22" t="s">
        <v>53</v>
      </c>
      <c r="S33" s="22" t="s">
        <v>54</v>
      </c>
      <c r="T33" s="23">
        <v>0.4</v>
      </c>
      <c r="U33" s="22" t="s">
        <v>130</v>
      </c>
      <c r="V33" s="22" t="s">
        <v>56</v>
      </c>
      <c r="W33" s="22" t="s">
        <v>87</v>
      </c>
      <c r="X33" s="24">
        <v>0.24</v>
      </c>
      <c r="Y33" s="68" t="s">
        <v>48</v>
      </c>
      <c r="Z33" s="24">
        <v>0.24</v>
      </c>
      <c r="AA33" s="26" t="s">
        <v>49</v>
      </c>
      <c r="AB33" s="24">
        <v>0.6</v>
      </c>
      <c r="AC33" s="26" t="s">
        <v>49</v>
      </c>
      <c r="AD33" s="22" t="s">
        <v>88</v>
      </c>
      <c r="AE33" s="17" t="s">
        <v>238</v>
      </c>
      <c r="AF33" s="191"/>
      <c r="AG33" s="191"/>
      <c r="AH33" s="191"/>
      <c r="AI33" s="191"/>
      <c r="AJ33" s="22" t="s">
        <v>63</v>
      </c>
      <c r="AK33" s="8" t="s">
        <v>475</v>
      </c>
      <c r="AL33" s="166" t="s">
        <v>473</v>
      </c>
      <c r="AM33" s="166" t="s">
        <v>476</v>
      </c>
      <c r="AN33" s="14" t="s">
        <v>425</v>
      </c>
      <c r="AO33" s="285" t="s">
        <v>585</v>
      </c>
      <c r="AP33" s="85"/>
      <c r="AQ33" s="91"/>
      <c r="AR33" s="152"/>
      <c r="AS33" s="152"/>
      <c r="AT33" s="22"/>
      <c r="AU33" s="22"/>
      <c r="AV33" s="22"/>
      <c r="AW33" s="22"/>
    </row>
    <row r="34" spans="2:49" ht="105" x14ac:dyDescent="0.25">
      <c r="B34" s="238">
        <v>22</v>
      </c>
      <c r="C34" s="217" t="s">
        <v>42</v>
      </c>
      <c r="D34" s="191" t="s">
        <v>239</v>
      </c>
      <c r="E34" s="191" t="s">
        <v>240</v>
      </c>
      <c r="F34" s="234" t="s">
        <v>241</v>
      </c>
      <c r="G34" s="217" t="s">
        <v>72</v>
      </c>
      <c r="H34" s="218" t="s">
        <v>84</v>
      </c>
      <c r="I34" s="212" t="s">
        <v>48</v>
      </c>
      <c r="J34" s="214">
        <v>0.4</v>
      </c>
      <c r="K34" s="213" t="s">
        <v>219</v>
      </c>
      <c r="L34" s="214">
        <v>0.4</v>
      </c>
      <c r="M34" s="215" t="s">
        <v>58</v>
      </c>
      <c r="N34" s="216" t="s">
        <v>67</v>
      </c>
      <c r="O34" s="217" t="s">
        <v>242</v>
      </c>
      <c r="P34" s="191" t="s">
        <v>113</v>
      </c>
      <c r="Q34" s="218"/>
      <c r="R34" s="192" t="s">
        <v>53</v>
      </c>
      <c r="S34" s="218" t="s">
        <v>54</v>
      </c>
      <c r="T34" s="235">
        <v>0.4</v>
      </c>
      <c r="U34" s="218" t="s">
        <v>130</v>
      </c>
      <c r="V34" s="218" t="s">
        <v>56</v>
      </c>
      <c r="W34" s="218" t="s">
        <v>87</v>
      </c>
      <c r="X34" s="237">
        <v>0.24</v>
      </c>
      <c r="Y34" s="189" t="s">
        <v>58</v>
      </c>
      <c r="Z34" s="237">
        <v>0.24</v>
      </c>
      <c r="AA34" s="189" t="s">
        <v>163</v>
      </c>
      <c r="AB34" s="188">
        <v>0.24</v>
      </c>
      <c r="AC34" s="189" t="s">
        <v>58</v>
      </c>
      <c r="AD34" s="218" t="s">
        <v>88</v>
      </c>
      <c r="AE34" s="17" t="s">
        <v>243</v>
      </c>
      <c r="AF34" s="236" t="s">
        <v>402</v>
      </c>
      <c r="AG34" s="155">
        <v>44562</v>
      </c>
      <c r="AH34" s="2" t="s">
        <v>89</v>
      </c>
      <c r="AI34" s="28" t="s">
        <v>404</v>
      </c>
      <c r="AJ34" s="92" t="s">
        <v>63</v>
      </c>
      <c r="AK34" s="87" t="s">
        <v>477</v>
      </c>
      <c r="AL34" s="129" t="s">
        <v>478</v>
      </c>
      <c r="AM34" s="165" t="s">
        <v>479</v>
      </c>
      <c r="AN34" s="14" t="s">
        <v>425</v>
      </c>
      <c r="AO34" s="285" t="s">
        <v>586</v>
      </c>
      <c r="AP34" s="124"/>
      <c r="AQ34" s="93"/>
      <c r="AR34" s="158"/>
      <c r="AS34" s="152"/>
      <c r="AT34" s="22"/>
      <c r="AU34" s="22"/>
      <c r="AV34" s="22"/>
      <c r="AW34" s="22"/>
    </row>
    <row r="35" spans="2:49" ht="302.45" customHeight="1" x14ac:dyDescent="0.25">
      <c r="B35" s="238"/>
      <c r="C35" s="217"/>
      <c r="D35" s="191"/>
      <c r="E35" s="191"/>
      <c r="F35" s="234"/>
      <c r="G35" s="217"/>
      <c r="H35" s="218"/>
      <c r="I35" s="212"/>
      <c r="J35" s="214"/>
      <c r="K35" s="213"/>
      <c r="L35" s="214"/>
      <c r="M35" s="215"/>
      <c r="N35" s="216"/>
      <c r="O35" s="217"/>
      <c r="P35" s="191"/>
      <c r="Q35" s="218"/>
      <c r="R35" s="192"/>
      <c r="S35" s="218"/>
      <c r="T35" s="235"/>
      <c r="U35" s="218"/>
      <c r="V35" s="218"/>
      <c r="W35" s="218"/>
      <c r="X35" s="237"/>
      <c r="Y35" s="189"/>
      <c r="Z35" s="237"/>
      <c r="AA35" s="189"/>
      <c r="AB35" s="188"/>
      <c r="AC35" s="189"/>
      <c r="AD35" s="218"/>
      <c r="AE35" s="17" t="s">
        <v>403</v>
      </c>
      <c r="AF35" s="236"/>
      <c r="AG35" s="155">
        <v>44562</v>
      </c>
      <c r="AH35" s="2" t="s">
        <v>89</v>
      </c>
      <c r="AI35" s="28" t="s">
        <v>405</v>
      </c>
      <c r="AJ35" s="92" t="s">
        <v>63</v>
      </c>
      <c r="AK35" s="87" t="s">
        <v>480</v>
      </c>
      <c r="AL35" s="129" t="s">
        <v>481</v>
      </c>
      <c r="AM35" s="165" t="s">
        <v>482</v>
      </c>
      <c r="AN35" s="14" t="s">
        <v>487</v>
      </c>
      <c r="AO35" s="285" t="s">
        <v>587</v>
      </c>
      <c r="AP35" s="124"/>
      <c r="AQ35" s="159"/>
      <c r="AR35" s="158"/>
      <c r="AS35" s="152"/>
      <c r="AT35" s="22"/>
      <c r="AU35" s="22"/>
      <c r="AV35" s="22"/>
      <c r="AW35" s="22"/>
    </row>
    <row r="36" spans="2:49" ht="170.25" customHeight="1" x14ac:dyDescent="0.25">
      <c r="B36" s="154">
        <v>23</v>
      </c>
      <c r="C36" s="2" t="s">
        <v>244</v>
      </c>
      <c r="D36" s="2" t="s">
        <v>245</v>
      </c>
      <c r="E36" s="2" t="s">
        <v>246</v>
      </c>
      <c r="F36" s="19" t="s">
        <v>247</v>
      </c>
      <c r="G36" s="2" t="s">
        <v>248</v>
      </c>
      <c r="H36" s="124" t="s">
        <v>73</v>
      </c>
      <c r="I36" s="90" t="s">
        <v>48</v>
      </c>
      <c r="J36" s="21">
        <v>0.4</v>
      </c>
      <c r="K36" s="95" t="s">
        <v>219</v>
      </c>
      <c r="L36" s="21">
        <v>0.4</v>
      </c>
      <c r="M36" s="82" t="s">
        <v>58</v>
      </c>
      <c r="N36" s="33" t="s">
        <v>67</v>
      </c>
      <c r="O36" s="2" t="s">
        <v>249</v>
      </c>
      <c r="P36" s="124" t="s">
        <v>113</v>
      </c>
      <c r="Q36" s="22"/>
      <c r="R36" s="22" t="s">
        <v>53</v>
      </c>
      <c r="S36" s="2" t="s">
        <v>250</v>
      </c>
      <c r="T36" s="23">
        <v>0.65</v>
      </c>
      <c r="U36" s="22" t="s">
        <v>130</v>
      </c>
      <c r="V36" s="22" t="s">
        <v>56</v>
      </c>
      <c r="W36" s="22" t="s">
        <v>87</v>
      </c>
      <c r="X36" s="24">
        <v>0.16800000000000001</v>
      </c>
      <c r="Y36" s="68" t="s">
        <v>74</v>
      </c>
      <c r="Z36" s="24">
        <v>0.16800000000000001</v>
      </c>
      <c r="AA36" s="96" t="s">
        <v>163</v>
      </c>
      <c r="AB36" s="24">
        <v>0.4</v>
      </c>
      <c r="AC36" s="68" t="s">
        <v>58</v>
      </c>
      <c r="AD36" s="22" t="s">
        <v>88</v>
      </c>
      <c r="AE36" s="2" t="s">
        <v>251</v>
      </c>
      <c r="AF36" s="2" t="s">
        <v>402</v>
      </c>
      <c r="AG36" s="155">
        <v>44562</v>
      </c>
      <c r="AH36" s="2" t="s">
        <v>89</v>
      </c>
      <c r="AI36" s="2" t="s">
        <v>252</v>
      </c>
      <c r="AJ36" s="22" t="s">
        <v>63</v>
      </c>
      <c r="AK36" s="27" t="s">
        <v>483</v>
      </c>
      <c r="AL36" s="27" t="s">
        <v>485</v>
      </c>
      <c r="AM36" s="166" t="s">
        <v>484</v>
      </c>
      <c r="AN36" s="14" t="s">
        <v>486</v>
      </c>
      <c r="AO36" s="281" t="s">
        <v>588</v>
      </c>
      <c r="AP36" s="93"/>
      <c r="AQ36" s="72"/>
      <c r="AR36" s="98"/>
      <c r="AS36" s="22"/>
      <c r="AT36" s="22"/>
      <c r="AU36" s="22"/>
      <c r="AV36" s="22"/>
      <c r="AW36" s="22"/>
    </row>
    <row r="37" spans="2:49" ht="123" customHeight="1" x14ac:dyDescent="0.25">
      <c r="B37" s="154">
        <v>24</v>
      </c>
      <c r="C37" s="2" t="s">
        <v>42</v>
      </c>
      <c r="D37" s="2" t="s">
        <v>253</v>
      </c>
      <c r="E37" s="2" t="s">
        <v>254</v>
      </c>
      <c r="F37" s="17" t="s">
        <v>255</v>
      </c>
      <c r="G37" s="2" t="s">
        <v>181</v>
      </c>
      <c r="H37" s="2" t="s">
        <v>147</v>
      </c>
      <c r="I37" s="90" t="s">
        <v>48</v>
      </c>
      <c r="J37" s="21">
        <v>0.4</v>
      </c>
      <c r="K37" s="67" t="s">
        <v>49</v>
      </c>
      <c r="L37" s="21">
        <v>0.6</v>
      </c>
      <c r="M37" s="67" t="s">
        <v>49</v>
      </c>
      <c r="N37" s="33" t="s">
        <v>112</v>
      </c>
      <c r="O37" s="2" t="s">
        <v>256</v>
      </c>
      <c r="P37" s="124" t="s">
        <v>113</v>
      </c>
      <c r="Q37" s="22"/>
      <c r="R37" s="22" t="s">
        <v>53</v>
      </c>
      <c r="S37" s="22" t="s">
        <v>114</v>
      </c>
      <c r="T37" s="23">
        <v>0.5</v>
      </c>
      <c r="U37" s="22" t="s">
        <v>130</v>
      </c>
      <c r="V37" s="22" t="s">
        <v>56</v>
      </c>
      <c r="W37" s="22" t="s">
        <v>87</v>
      </c>
      <c r="X37" s="24">
        <v>0.2</v>
      </c>
      <c r="Y37" s="68" t="s">
        <v>74</v>
      </c>
      <c r="Z37" s="24">
        <v>0.2</v>
      </c>
      <c r="AA37" s="26" t="s">
        <v>49</v>
      </c>
      <c r="AB37" s="24">
        <v>0.6</v>
      </c>
      <c r="AC37" s="26" t="s">
        <v>49</v>
      </c>
      <c r="AD37" s="22" t="s">
        <v>88</v>
      </c>
      <c r="AE37" s="2" t="s">
        <v>257</v>
      </c>
      <c r="AF37" s="27" t="s">
        <v>406</v>
      </c>
      <c r="AG37" s="155">
        <v>44562</v>
      </c>
      <c r="AH37" s="2" t="s">
        <v>89</v>
      </c>
      <c r="AI37" s="2" t="s">
        <v>258</v>
      </c>
      <c r="AJ37" s="22" t="s">
        <v>63</v>
      </c>
      <c r="AK37" s="27" t="s">
        <v>488</v>
      </c>
      <c r="AL37" s="52" t="s">
        <v>489</v>
      </c>
      <c r="AM37" s="52" t="s">
        <v>490</v>
      </c>
      <c r="AN37" s="14" t="s">
        <v>486</v>
      </c>
      <c r="AO37" s="281" t="s">
        <v>589</v>
      </c>
      <c r="AP37" s="2"/>
      <c r="AQ37" s="72"/>
      <c r="AR37" s="94"/>
      <c r="AS37" s="22"/>
      <c r="AT37" s="22"/>
      <c r="AU37" s="22"/>
      <c r="AV37" s="22"/>
      <c r="AW37" s="22"/>
    </row>
    <row r="38" spans="2:49" ht="144" customHeight="1" x14ac:dyDescent="0.25">
      <c r="B38" s="220">
        <v>25</v>
      </c>
      <c r="C38" s="191" t="s">
        <v>244</v>
      </c>
      <c r="D38" s="191" t="s">
        <v>259</v>
      </c>
      <c r="E38" s="191" t="s">
        <v>260</v>
      </c>
      <c r="F38" s="234" t="s">
        <v>261</v>
      </c>
      <c r="G38" s="211" t="s">
        <v>416</v>
      </c>
      <c r="H38" s="191" t="s">
        <v>262</v>
      </c>
      <c r="I38" s="212" t="s">
        <v>48</v>
      </c>
      <c r="J38" s="226">
        <v>0.4</v>
      </c>
      <c r="K38" s="230" t="s">
        <v>49</v>
      </c>
      <c r="L38" s="226">
        <v>0.6</v>
      </c>
      <c r="M38" s="230" t="s">
        <v>49</v>
      </c>
      <c r="N38" s="33" t="s">
        <v>67</v>
      </c>
      <c r="O38" s="2" t="s">
        <v>263</v>
      </c>
      <c r="P38" s="124" t="s">
        <v>113</v>
      </c>
      <c r="Q38" s="22"/>
      <c r="R38" s="22" t="s">
        <v>53</v>
      </c>
      <c r="S38" s="22" t="s">
        <v>54</v>
      </c>
      <c r="T38" s="23">
        <v>0.4</v>
      </c>
      <c r="U38" s="22" t="s">
        <v>130</v>
      </c>
      <c r="V38" s="22" t="s">
        <v>56</v>
      </c>
      <c r="W38" s="22" t="s">
        <v>87</v>
      </c>
      <c r="X38" s="24">
        <v>0.24</v>
      </c>
      <c r="Y38" s="68" t="s">
        <v>74</v>
      </c>
      <c r="Z38" s="24">
        <v>0.14399999999999999</v>
      </c>
      <c r="AA38" s="26" t="s">
        <v>49</v>
      </c>
      <c r="AB38" s="24">
        <v>0.6</v>
      </c>
      <c r="AC38" s="26" t="s">
        <v>49</v>
      </c>
      <c r="AD38" s="22" t="s">
        <v>88</v>
      </c>
      <c r="AE38" s="2" t="s">
        <v>264</v>
      </c>
      <c r="AF38" s="191" t="s">
        <v>402</v>
      </c>
      <c r="AG38" s="193">
        <v>44562</v>
      </c>
      <c r="AH38" s="191" t="s">
        <v>89</v>
      </c>
      <c r="AI38" s="56" t="s">
        <v>265</v>
      </c>
      <c r="AJ38" s="55" t="s">
        <v>63</v>
      </c>
      <c r="AK38" s="174" t="s">
        <v>491</v>
      </c>
      <c r="AL38" s="176" t="s">
        <v>492</v>
      </c>
      <c r="AM38" s="176" t="s">
        <v>493</v>
      </c>
      <c r="AN38" s="178" t="s">
        <v>486</v>
      </c>
      <c r="AO38" s="285" t="s">
        <v>590</v>
      </c>
      <c r="AP38" s="124"/>
      <c r="AQ38" s="65"/>
      <c r="AR38" s="152"/>
      <c r="AS38" s="152"/>
      <c r="AT38" s="55"/>
      <c r="AU38" s="55"/>
      <c r="AV38" s="55"/>
      <c r="AW38" s="55"/>
    </row>
    <row r="39" spans="2:49" ht="111.75" customHeight="1" x14ac:dyDescent="0.25">
      <c r="B39" s="220"/>
      <c r="C39" s="191"/>
      <c r="D39" s="191"/>
      <c r="E39" s="191"/>
      <c r="F39" s="234"/>
      <c r="G39" s="211"/>
      <c r="H39" s="191"/>
      <c r="I39" s="212"/>
      <c r="J39" s="226"/>
      <c r="K39" s="230"/>
      <c r="L39" s="226"/>
      <c r="M39" s="230"/>
      <c r="N39" s="33" t="s">
        <v>133</v>
      </c>
      <c r="O39" s="2" t="s">
        <v>266</v>
      </c>
      <c r="P39" s="124" t="s">
        <v>113</v>
      </c>
      <c r="Q39" s="22"/>
      <c r="R39" s="22" t="s">
        <v>122</v>
      </c>
      <c r="S39" s="22" t="s">
        <v>54</v>
      </c>
      <c r="T39" s="23">
        <v>0.3</v>
      </c>
      <c r="U39" s="22" t="s">
        <v>130</v>
      </c>
      <c r="V39" s="22" t="s">
        <v>56</v>
      </c>
      <c r="W39" s="22" t="s">
        <v>87</v>
      </c>
      <c r="X39" s="24">
        <v>0.14399999999999999</v>
      </c>
      <c r="Y39" s="68" t="s">
        <v>74</v>
      </c>
      <c r="Z39" s="24">
        <v>0.14399999999999999</v>
      </c>
      <c r="AA39" s="26" t="s">
        <v>49</v>
      </c>
      <c r="AB39" s="24">
        <v>0.6</v>
      </c>
      <c r="AC39" s="26" t="s">
        <v>49</v>
      </c>
      <c r="AD39" s="22" t="s">
        <v>88</v>
      </c>
      <c r="AE39" s="2" t="s">
        <v>267</v>
      </c>
      <c r="AF39" s="191"/>
      <c r="AG39" s="191"/>
      <c r="AH39" s="191"/>
      <c r="AI39" s="2" t="s">
        <v>268</v>
      </c>
      <c r="AJ39" s="22" t="s">
        <v>63</v>
      </c>
      <c r="AK39" s="175"/>
      <c r="AL39" s="177"/>
      <c r="AM39" s="177"/>
      <c r="AN39" s="179"/>
      <c r="AO39" s="285" t="s">
        <v>590</v>
      </c>
      <c r="AP39" s="159"/>
      <c r="AQ39" s="152"/>
      <c r="AR39" s="152"/>
      <c r="AS39" s="157"/>
      <c r="AT39" s="89"/>
      <c r="AU39" s="89"/>
      <c r="AV39" s="89"/>
      <c r="AW39" s="89"/>
    </row>
    <row r="40" spans="2:49" ht="204" customHeight="1" x14ac:dyDescent="0.25">
      <c r="B40" s="154">
        <v>26</v>
      </c>
      <c r="C40" s="2" t="s">
        <v>106</v>
      </c>
      <c r="D40" s="2" t="s">
        <v>269</v>
      </c>
      <c r="E40" s="2" t="s">
        <v>270</v>
      </c>
      <c r="F40" s="17" t="s">
        <v>271</v>
      </c>
      <c r="G40" s="170" t="s">
        <v>416</v>
      </c>
      <c r="H40" s="2" t="s">
        <v>182</v>
      </c>
      <c r="I40" s="100" t="s">
        <v>272</v>
      </c>
      <c r="J40" s="21">
        <v>0.8</v>
      </c>
      <c r="K40" s="101" t="s">
        <v>273</v>
      </c>
      <c r="L40" s="21">
        <v>1</v>
      </c>
      <c r="M40" s="101" t="s">
        <v>274</v>
      </c>
      <c r="N40" s="7" t="s">
        <v>67</v>
      </c>
      <c r="O40" s="2" t="s">
        <v>275</v>
      </c>
      <c r="P40" s="124" t="s">
        <v>113</v>
      </c>
      <c r="Q40" s="22"/>
      <c r="R40" s="22" t="s">
        <v>53</v>
      </c>
      <c r="S40" s="22" t="s">
        <v>54</v>
      </c>
      <c r="T40" s="23">
        <v>0.4</v>
      </c>
      <c r="U40" s="22" t="s">
        <v>55</v>
      </c>
      <c r="V40" s="22" t="s">
        <v>276</v>
      </c>
      <c r="W40" s="22" t="s">
        <v>87</v>
      </c>
      <c r="X40" s="24">
        <v>0.48</v>
      </c>
      <c r="Y40" s="26" t="s">
        <v>85</v>
      </c>
      <c r="Z40" s="102">
        <v>0.48</v>
      </c>
      <c r="AA40" s="103" t="s">
        <v>49</v>
      </c>
      <c r="AB40" s="102">
        <v>1</v>
      </c>
      <c r="AC40" s="103" t="s">
        <v>277</v>
      </c>
      <c r="AD40" s="22" t="s">
        <v>88</v>
      </c>
      <c r="AE40" s="2" t="s">
        <v>278</v>
      </c>
      <c r="AF40" s="27" t="s">
        <v>407</v>
      </c>
      <c r="AG40" s="155">
        <v>44562</v>
      </c>
      <c r="AH40" s="2" t="s">
        <v>89</v>
      </c>
      <c r="AI40" s="2" t="s">
        <v>279</v>
      </c>
      <c r="AJ40" s="22" t="s">
        <v>63</v>
      </c>
      <c r="AK40" s="27" t="s">
        <v>494</v>
      </c>
      <c r="AL40" s="52" t="s">
        <v>495</v>
      </c>
      <c r="AM40" s="52" t="s">
        <v>496</v>
      </c>
      <c r="AN40" s="97" t="s">
        <v>486</v>
      </c>
      <c r="AO40" s="281" t="s">
        <v>591</v>
      </c>
      <c r="AP40" s="52"/>
      <c r="AQ40" s="52"/>
      <c r="AR40" s="81"/>
      <c r="AS40" s="22"/>
      <c r="AT40" s="22"/>
      <c r="AU40" s="22"/>
      <c r="AV40" s="22"/>
      <c r="AW40" s="22"/>
    </row>
    <row r="41" spans="2:49" s="161" customFormat="1" ht="99.75" customHeight="1" x14ac:dyDescent="0.25">
      <c r="B41" s="162">
        <v>27</v>
      </c>
      <c r="C41" s="129" t="s">
        <v>106</v>
      </c>
      <c r="D41" s="129" t="s">
        <v>280</v>
      </c>
      <c r="E41" s="129" t="s">
        <v>281</v>
      </c>
      <c r="F41" s="130" t="s">
        <v>282</v>
      </c>
      <c r="G41" s="129" t="s">
        <v>72</v>
      </c>
      <c r="H41" s="129" t="s">
        <v>84</v>
      </c>
      <c r="I41" s="131" t="s">
        <v>48</v>
      </c>
      <c r="J41" s="132">
        <v>0.4</v>
      </c>
      <c r="K41" s="134" t="s">
        <v>75</v>
      </c>
      <c r="L41" s="132">
        <v>0.2</v>
      </c>
      <c r="M41" s="131" t="s">
        <v>58</v>
      </c>
      <c r="N41" s="160" t="s">
        <v>67</v>
      </c>
      <c r="O41" s="129" t="s">
        <v>283</v>
      </c>
      <c r="P41" s="124" t="s">
        <v>113</v>
      </c>
      <c r="Q41" s="128"/>
      <c r="R41" s="128" t="s">
        <v>53</v>
      </c>
      <c r="S41" s="128" t="s">
        <v>54</v>
      </c>
      <c r="T41" s="133">
        <v>0.4</v>
      </c>
      <c r="U41" s="128" t="s">
        <v>55</v>
      </c>
      <c r="V41" s="128" t="s">
        <v>56</v>
      </c>
      <c r="W41" s="128" t="s">
        <v>87</v>
      </c>
      <c r="X41" s="135">
        <v>0.24</v>
      </c>
      <c r="Y41" s="127" t="s">
        <v>58</v>
      </c>
      <c r="Z41" s="135">
        <v>0.24</v>
      </c>
      <c r="AA41" s="127" t="s">
        <v>75</v>
      </c>
      <c r="AB41" s="135">
        <v>0.2</v>
      </c>
      <c r="AC41" s="127" t="s">
        <v>163</v>
      </c>
      <c r="AD41" s="128" t="s">
        <v>88</v>
      </c>
      <c r="AE41" s="129" t="s">
        <v>284</v>
      </c>
      <c r="AF41" s="136" t="s">
        <v>407</v>
      </c>
      <c r="AG41" s="163">
        <v>44562</v>
      </c>
      <c r="AH41" s="129" t="s">
        <v>285</v>
      </c>
      <c r="AI41" s="129" t="s">
        <v>286</v>
      </c>
      <c r="AJ41" s="128" t="s">
        <v>63</v>
      </c>
      <c r="AK41" s="125" t="s">
        <v>497</v>
      </c>
      <c r="AL41" s="52" t="s">
        <v>498</v>
      </c>
      <c r="AM41" s="52" t="s">
        <v>499</v>
      </c>
      <c r="AN41" s="97" t="s">
        <v>486</v>
      </c>
      <c r="AO41" s="281" t="s">
        <v>592</v>
      </c>
      <c r="AP41" s="52"/>
      <c r="AQ41" s="52"/>
      <c r="AR41" s="81"/>
      <c r="AS41" s="128"/>
      <c r="AT41" s="128"/>
      <c r="AU41" s="128"/>
      <c r="AV41" s="128"/>
      <c r="AW41" s="128"/>
    </row>
    <row r="42" spans="2:49" ht="130.5" customHeight="1" x14ac:dyDescent="0.25">
      <c r="B42" s="154">
        <v>28</v>
      </c>
      <c r="C42" s="2" t="s">
        <v>42</v>
      </c>
      <c r="D42" s="2" t="s">
        <v>287</v>
      </c>
      <c r="E42" s="2" t="s">
        <v>288</v>
      </c>
      <c r="F42" s="17" t="s">
        <v>289</v>
      </c>
      <c r="G42" s="2" t="s">
        <v>46</v>
      </c>
      <c r="H42" s="2" t="s">
        <v>290</v>
      </c>
      <c r="I42" s="20" t="s">
        <v>85</v>
      </c>
      <c r="J42" s="21">
        <v>0.6</v>
      </c>
      <c r="K42" s="82" t="s">
        <v>75</v>
      </c>
      <c r="L42" s="21">
        <v>0.2</v>
      </c>
      <c r="M42" s="20" t="s">
        <v>49</v>
      </c>
      <c r="N42" s="33" t="s">
        <v>67</v>
      </c>
      <c r="O42" s="2" t="s">
        <v>291</v>
      </c>
      <c r="P42" s="124" t="s">
        <v>113</v>
      </c>
      <c r="Q42" s="22"/>
      <c r="R42" s="22" t="s">
        <v>53</v>
      </c>
      <c r="S42" s="22" t="s">
        <v>114</v>
      </c>
      <c r="T42" s="23">
        <v>0.5</v>
      </c>
      <c r="U42" s="22" t="s">
        <v>130</v>
      </c>
      <c r="V42" s="22" t="s">
        <v>56</v>
      </c>
      <c r="W42" s="22" t="s">
        <v>87</v>
      </c>
      <c r="X42" s="23">
        <v>0.3</v>
      </c>
      <c r="Y42" s="68" t="s">
        <v>58</v>
      </c>
      <c r="Z42" s="23">
        <v>0.3</v>
      </c>
      <c r="AA42" s="68" t="s">
        <v>75</v>
      </c>
      <c r="AB42" s="24">
        <v>0.2</v>
      </c>
      <c r="AC42" s="68" t="s">
        <v>58</v>
      </c>
      <c r="AD42" s="22" t="s">
        <v>88</v>
      </c>
      <c r="AE42" s="2" t="s">
        <v>292</v>
      </c>
      <c r="AF42" s="27" t="s">
        <v>408</v>
      </c>
      <c r="AG42" s="155">
        <v>44562</v>
      </c>
      <c r="AH42" s="2" t="s">
        <v>89</v>
      </c>
      <c r="AI42" s="2" t="s">
        <v>293</v>
      </c>
      <c r="AJ42" s="22" t="s">
        <v>63</v>
      </c>
      <c r="AK42" s="27" t="s">
        <v>500</v>
      </c>
      <c r="AL42" s="52" t="s">
        <v>501</v>
      </c>
      <c r="AM42" s="52" t="s">
        <v>502</v>
      </c>
      <c r="AN42" s="97" t="s">
        <v>486</v>
      </c>
      <c r="AO42" s="281" t="s">
        <v>593</v>
      </c>
      <c r="AP42" s="99"/>
      <c r="AQ42" s="99"/>
      <c r="AR42" s="94"/>
      <c r="AS42" s="22"/>
      <c r="AT42" s="22"/>
      <c r="AU42" s="22"/>
      <c r="AV42" s="22"/>
      <c r="AW42" s="22"/>
    </row>
    <row r="43" spans="2:49" ht="195.95" customHeight="1" x14ac:dyDescent="0.25">
      <c r="B43" s="154">
        <v>29</v>
      </c>
      <c r="C43" s="2" t="s">
        <v>42</v>
      </c>
      <c r="D43" s="2" t="s">
        <v>294</v>
      </c>
      <c r="E43" s="2" t="s">
        <v>295</v>
      </c>
      <c r="F43" s="17" t="s">
        <v>296</v>
      </c>
      <c r="G43" s="2" t="s">
        <v>181</v>
      </c>
      <c r="H43" s="2" t="s">
        <v>210</v>
      </c>
      <c r="I43" s="131" t="s">
        <v>48</v>
      </c>
      <c r="J43" s="21">
        <v>0.4</v>
      </c>
      <c r="K43" s="82" t="s">
        <v>75</v>
      </c>
      <c r="L43" s="21">
        <v>0.2</v>
      </c>
      <c r="M43" s="131" t="s">
        <v>297</v>
      </c>
      <c r="N43" s="33" t="s">
        <v>67</v>
      </c>
      <c r="O43" s="2" t="s">
        <v>298</v>
      </c>
      <c r="P43" s="124" t="s">
        <v>113</v>
      </c>
      <c r="Q43" s="22"/>
      <c r="R43" s="22" t="s">
        <v>53</v>
      </c>
      <c r="S43" s="22" t="s">
        <v>114</v>
      </c>
      <c r="T43" s="23">
        <v>0.5</v>
      </c>
      <c r="U43" s="22" t="s">
        <v>130</v>
      </c>
      <c r="V43" s="22" t="s">
        <v>56</v>
      </c>
      <c r="W43" s="22" t="s">
        <v>87</v>
      </c>
      <c r="X43" s="24">
        <v>0.2</v>
      </c>
      <c r="Y43" s="68" t="s">
        <v>58</v>
      </c>
      <c r="Z43" s="23">
        <v>0.2</v>
      </c>
      <c r="AA43" s="68" t="s">
        <v>75</v>
      </c>
      <c r="AB43" s="24">
        <v>0.2</v>
      </c>
      <c r="AC43" s="68" t="s">
        <v>58</v>
      </c>
      <c r="AD43" s="22" t="s">
        <v>88</v>
      </c>
      <c r="AE43" s="2" t="s">
        <v>299</v>
      </c>
      <c r="AF43" s="136" t="s">
        <v>408</v>
      </c>
      <c r="AG43" s="155">
        <v>44562</v>
      </c>
      <c r="AH43" s="2" t="s">
        <v>89</v>
      </c>
      <c r="AI43" s="2" t="s">
        <v>410</v>
      </c>
      <c r="AJ43" s="22" t="s">
        <v>63</v>
      </c>
      <c r="AK43" s="27" t="s">
        <v>503</v>
      </c>
      <c r="AL43" s="52" t="s">
        <v>504</v>
      </c>
      <c r="AM43" s="52" t="s">
        <v>505</v>
      </c>
      <c r="AN43" s="97" t="s">
        <v>486</v>
      </c>
      <c r="AO43" s="281" t="s">
        <v>594</v>
      </c>
      <c r="AP43" s="99"/>
      <c r="AQ43" s="93"/>
      <c r="AR43" s="94"/>
      <c r="AS43" s="22"/>
      <c r="AT43" s="22"/>
      <c r="AU43" s="22"/>
      <c r="AV43" s="22"/>
      <c r="AW43" s="22"/>
    </row>
    <row r="44" spans="2:49" ht="155.25" customHeight="1" x14ac:dyDescent="0.25">
      <c r="B44" s="154">
        <v>30</v>
      </c>
      <c r="C44" s="28" t="s">
        <v>42</v>
      </c>
      <c r="D44" s="2" t="s">
        <v>300</v>
      </c>
      <c r="E44" s="2" t="s">
        <v>301</v>
      </c>
      <c r="F44" s="19" t="s">
        <v>302</v>
      </c>
      <c r="G44" s="28" t="s">
        <v>181</v>
      </c>
      <c r="H44" s="92" t="s">
        <v>84</v>
      </c>
      <c r="I44" s="90" t="s">
        <v>48</v>
      </c>
      <c r="J44" s="104">
        <v>0.4</v>
      </c>
      <c r="K44" s="95" t="s">
        <v>219</v>
      </c>
      <c r="L44" s="104">
        <v>0.4</v>
      </c>
      <c r="M44" s="82" t="s">
        <v>58</v>
      </c>
      <c r="N44" s="105" t="s">
        <v>67</v>
      </c>
      <c r="O44" s="28" t="s">
        <v>303</v>
      </c>
      <c r="P44" s="124" t="s">
        <v>113</v>
      </c>
      <c r="Q44" s="92"/>
      <c r="R44" s="22" t="s">
        <v>53</v>
      </c>
      <c r="S44" s="92" t="s">
        <v>114</v>
      </c>
      <c r="T44" s="106">
        <v>0.5</v>
      </c>
      <c r="U44" s="92" t="s">
        <v>166</v>
      </c>
      <c r="V44" s="92" t="s">
        <v>56</v>
      </c>
      <c r="W44" s="92" t="s">
        <v>87</v>
      </c>
      <c r="X44" s="102">
        <v>0.2</v>
      </c>
      <c r="Y44" s="68" t="s">
        <v>58</v>
      </c>
      <c r="Z44" s="106">
        <v>0.2</v>
      </c>
      <c r="AA44" s="68" t="s">
        <v>163</v>
      </c>
      <c r="AB44" s="24">
        <v>0.4</v>
      </c>
      <c r="AC44" s="68" t="s">
        <v>58</v>
      </c>
      <c r="AD44" s="92" t="s">
        <v>88</v>
      </c>
      <c r="AE44" s="2" t="s">
        <v>409</v>
      </c>
      <c r="AF44" s="136" t="s">
        <v>408</v>
      </c>
      <c r="AG44" s="155">
        <v>44562</v>
      </c>
      <c r="AH44" s="2" t="s">
        <v>89</v>
      </c>
      <c r="AI44" s="28" t="s">
        <v>304</v>
      </c>
      <c r="AJ44" s="92" t="s">
        <v>63</v>
      </c>
      <c r="AK44" s="52" t="s">
        <v>506</v>
      </c>
      <c r="AL44" s="28" t="s">
        <v>507</v>
      </c>
      <c r="AM44" s="165" t="s">
        <v>508</v>
      </c>
      <c r="AN44" s="97" t="s">
        <v>486</v>
      </c>
      <c r="AO44" s="281" t="s">
        <v>595</v>
      </c>
      <c r="AP44" s="99"/>
      <c r="AQ44" s="93"/>
      <c r="AR44" s="94"/>
      <c r="AS44" s="22"/>
      <c r="AT44" s="22"/>
      <c r="AU44" s="22"/>
      <c r="AV44" s="22"/>
      <c r="AW44" s="22"/>
    </row>
    <row r="45" spans="2:49" ht="409.5" x14ac:dyDescent="0.25">
      <c r="B45" s="220">
        <v>31</v>
      </c>
      <c r="C45" s="191" t="s">
        <v>106</v>
      </c>
      <c r="D45" s="191" t="s">
        <v>305</v>
      </c>
      <c r="E45" s="191" t="s">
        <v>306</v>
      </c>
      <c r="F45" s="191" t="s">
        <v>307</v>
      </c>
      <c r="G45" s="191" t="s">
        <v>72</v>
      </c>
      <c r="H45" s="191" t="s">
        <v>128</v>
      </c>
      <c r="I45" s="225" t="s">
        <v>85</v>
      </c>
      <c r="J45" s="226">
        <v>0.6</v>
      </c>
      <c r="K45" s="225" t="s">
        <v>49</v>
      </c>
      <c r="L45" s="226">
        <v>0.6</v>
      </c>
      <c r="M45" s="225" t="s">
        <v>49</v>
      </c>
      <c r="N45" s="33" t="s">
        <v>67</v>
      </c>
      <c r="O45" s="2" t="s">
        <v>308</v>
      </c>
      <c r="P45" s="22" t="s">
        <v>113</v>
      </c>
      <c r="Q45" s="22"/>
      <c r="R45" s="22" t="s">
        <v>53</v>
      </c>
      <c r="S45" s="22" t="s">
        <v>54</v>
      </c>
      <c r="T45" s="23">
        <v>0.4</v>
      </c>
      <c r="U45" s="22" t="s">
        <v>55</v>
      </c>
      <c r="V45" s="22" t="s">
        <v>56</v>
      </c>
      <c r="W45" s="22" t="s">
        <v>87</v>
      </c>
      <c r="X45" s="23">
        <v>0.36</v>
      </c>
      <c r="Y45" s="68" t="s">
        <v>58</v>
      </c>
      <c r="Z45" s="23">
        <v>0.36</v>
      </c>
      <c r="AA45" s="26" t="s">
        <v>49</v>
      </c>
      <c r="AB45" s="23">
        <v>0.6</v>
      </c>
      <c r="AC45" s="26" t="s">
        <v>49</v>
      </c>
      <c r="AD45" s="22" t="s">
        <v>309</v>
      </c>
      <c r="AE45" s="2" t="s">
        <v>365</v>
      </c>
      <c r="AF45" s="227" t="s">
        <v>310</v>
      </c>
      <c r="AG45" s="231">
        <v>44562</v>
      </c>
      <c r="AH45" s="172" t="s">
        <v>89</v>
      </c>
      <c r="AI45" s="172" t="s">
        <v>311</v>
      </c>
      <c r="AJ45" s="209" t="s">
        <v>63</v>
      </c>
      <c r="AK45" s="2" t="s">
        <v>509</v>
      </c>
      <c r="AL45" s="2" t="s">
        <v>510</v>
      </c>
      <c r="AM45" s="164" t="s">
        <v>511</v>
      </c>
      <c r="AN45" s="97" t="s">
        <v>486</v>
      </c>
      <c r="AO45" s="281" t="s">
        <v>598</v>
      </c>
      <c r="AP45" s="2"/>
      <c r="AQ45" s="2"/>
      <c r="AR45" s="24"/>
      <c r="AS45" s="22"/>
      <c r="AT45" s="22"/>
      <c r="AU45" s="22"/>
      <c r="AV45" s="22"/>
      <c r="AW45" s="22"/>
    </row>
    <row r="46" spans="2:49" ht="120" x14ac:dyDescent="0.25">
      <c r="B46" s="220"/>
      <c r="C46" s="191"/>
      <c r="D46" s="191"/>
      <c r="E46" s="191"/>
      <c r="F46" s="191"/>
      <c r="G46" s="191"/>
      <c r="H46" s="191"/>
      <c r="I46" s="225"/>
      <c r="J46" s="226"/>
      <c r="K46" s="225"/>
      <c r="L46" s="226"/>
      <c r="M46" s="225"/>
      <c r="N46" s="33" t="s">
        <v>133</v>
      </c>
      <c r="O46" s="2" t="s">
        <v>516</v>
      </c>
      <c r="P46" s="22" t="s">
        <v>113</v>
      </c>
      <c r="Q46" s="22"/>
      <c r="R46" s="22" t="s">
        <v>53</v>
      </c>
      <c r="S46" s="22" t="s">
        <v>54</v>
      </c>
      <c r="T46" s="23">
        <v>0.4</v>
      </c>
      <c r="U46" s="22" t="s">
        <v>55</v>
      </c>
      <c r="V46" s="22" t="s">
        <v>56</v>
      </c>
      <c r="W46" s="22" t="s">
        <v>87</v>
      </c>
      <c r="X46" s="23">
        <v>0.36</v>
      </c>
      <c r="Y46" s="68" t="s">
        <v>58</v>
      </c>
      <c r="Z46" s="23">
        <v>0.36</v>
      </c>
      <c r="AA46" s="26" t="s">
        <v>49</v>
      </c>
      <c r="AB46" s="23">
        <v>0.6</v>
      </c>
      <c r="AC46" s="26" t="s">
        <v>49</v>
      </c>
      <c r="AD46" s="22" t="s">
        <v>309</v>
      </c>
      <c r="AE46" s="17" t="s">
        <v>312</v>
      </c>
      <c r="AF46" s="228"/>
      <c r="AG46" s="232"/>
      <c r="AH46" s="222"/>
      <c r="AI46" s="222"/>
      <c r="AJ46" s="223"/>
      <c r="AK46" s="107" t="s">
        <v>512</v>
      </c>
      <c r="AL46" s="107" t="s">
        <v>513</v>
      </c>
      <c r="AM46" s="107" t="s">
        <v>514</v>
      </c>
      <c r="AN46" s="97" t="s">
        <v>486</v>
      </c>
      <c r="AO46" s="281" t="s">
        <v>596</v>
      </c>
      <c r="AP46" s="2"/>
      <c r="AQ46" s="2"/>
      <c r="AR46" s="24"/>
      <c r="AS46" s="22"/>
      <c r="AT46" s="22"/>
      <c r="AU46" s="22"/>
      <c r="AV46" s="22"/>
      <c r="AW46" s="22"/>
    </row>
    <row r="47" spans="2:49" ht="409.5" x14ac:dyDescent="0.25">
      <c r="B47" s="220"/>
      <c r="C47" s="191"/>
      <c r="D47" s="191"/>
      <c r="E47" s="191"/>
      <c r="F47" s="191"/>
      <c r="G47" s="191"/>
      <c r="H47" s="191"/>
      <c r="I47" s="225"/>
      <c r="J47" s="226"/>
      <c r="K47" s="225"/>
      <c r="L47" s="226"/>
      <c r="M47" s="225"/>
      <c r="N47" s="33" t="s">
        <v>313</v>
      </c>
      <c r="O47" s="2" t="s">
        <v>314</v>
      </c>
      <c r="P47" s="22" t="s">
        <v>113</v>
      </c>
      <c r="Q47" s="22"/>
      <c r="R47" s="22" t="s">
        <v>53</v>
      </c>
      <c r="S47" s="22" t="s">
        <v>54</v>
      </c>
      <c r="T47" s="23">
        <v>0.4</v>
      </c>
      <c r="U47" s="22" t="s">
        <v>55</v>
      </c>
      <c r="V47" s="22" t="s">
        <v>56</v>
      </c>
      <c r="W47" s="22" t="s">
        <v>87</v>
      </c>
      <c r="X47" s="23">
        <v>0.36</v>
      </c>
      <c r="Y47" s="68" t="s">
        <v>58</v>
      </c>
      <c r="Z47" s="23">
        <v>0.36</v>
      </c>
      <c r="AA47" s="26" t="s">
        <v>49</v>
      </c>
      <c r="AB47" s="23">
        <v>0.6</v>
      </c>
      <c r="AC47" s="26" t="s">
        <v>49</v>
      </c>
      <c r="AD47" s="22" t="s">
        <v>309</v>
      </c>
      <c r="AE47" s="17" t="s">
        <v>315</v>
      </c>
      <c r="AF47" s="228"/>
      <c r="AG47" s="232"/>
      <c r="AH47" s="222"/>
      <c r="AI47" s="222"/>
      <c r="AJ47" s="223"/>
      <c r="AK47" s="2" t="s">
        <v>515</v>
      </c>
      <c r="AL47" s="107" t="s">
        <v>513</v>
      </c>
      <c r="AM47" s="107" t="s">
        <v>517</v>
      </c>
      <c r="AN47" s="97" t="s">
        <v>486</v>
      </c>
      <c r="AO47" s="281" t="s">
        <v>597</v>
      </c>
      <c r="AP47" s="2"/>
      <c r="AQ47" s="2"/>
      <c r="AR47" s="24"/>
      <c r="AS47" s="22"/>
      <c r="AT47" s="22"/>
      <c r="AU47" s="22"/>
      <c r="AV47" s="22"/>
      <c r="AW47" s="22"/>
    </row>
    <row r="48" spans="2:49" ht="195" x14ac:dyDescent="0.25">
      <c r="B48" s="220"/>
      <c r="C48" s="191"/>
      <c r="D48" s="191"/>
      <c r="E48" s="191"/>
      <c r="F48" s="191"/>
      <c r="G48" s="191"/>
      <c r="H48" s="191"/>
      <c r="I48" s="225"/>
      <c r="J48" s="226"/>
      <c r="K48" s="225"/>
      <c r="L48" s="226"/>
      <c r="M48" s="225"/>
      <c r="N48" s="33" t="s">
        <v>316</v>
      </c>
      <c r="O48" s="2" t="s">
        <v>317</v>
      </c>
      <c r="P48" s="22" t="s">
        <v>113</v>
      </c>
      <c r="Q48" s="22"/>
      <c r="R48" s="22" t="s">
        <v>53</v>
      </c>
      <c r="S48" s="22" t="s">
        <v>54</v>
      </c>
      <c r="T48" s="23">
        <v>0.4</v>
      </c>
      <c r="U48" s="22" t="s">
        <v>55</v>
      </c>
      <c r="V48" s="22" t="s">
        <v>56</v>
      </c>
      <c r="W48" s="22" t="s">
        <v>87</v>
      </c>
      <c r="X48" s="23">
        <v>0.36</v>
      </c>
      <c r="Y48" s="68" t="s">
        <v>58</v>
      </c>
      <c r="Z48" s="23">
        <v>0.36</v>
      </c>
      <c r="AA48" s="26" t="s">
        <v>49</v>
      </c>
      <c r="AB48" s="23">
        <v>0.6</v>
      </c>
      <c r="AC48" s="26" t="s">
        <v>49</v>
      </c>
      <c r="AD48" s="22" t="s">
        <v>309</v>
      </c>
      <c r="AE48" s="17" t="s">
        <v>315</v>
      </c>
      <c r="AF48" s="229"/>
      <c r="AG48" s="233"/>
      <c r="AH48" s="173"/>
      <c r="AI48" s="173"/>
      <c r="AJ48" s="210"/>
      <c r="AK48" s="107" t="s">
        <v>518</v>
      </c>
      <c r="AL48" s="107" t="s">
        <v>523</v>
      </c>
      <c r="AM48" s="107" t="s">
        <v>519</v>
      </c>
      <c r="AN48" s="14" t="s">
        <v>486</v>
      </c>
      <c r="AO48" s="281" t="s">
        <v>599</v>
      </c>
      <c r="AP48" s="2"/>
      <c r="AQ48" s="2"/>
      <c r="AR48" s="24"/>
      <c r="AS48" s="22"/>
      <c r="AT48" s="22"/>
      <c r="AU48" s="22"/>
      <c r="AV48" s="22"/>
      <c r="AW48" s="22"/>
    </row>
    <row r="49" spans="2:49" s="108" customFormat="1" ht="172.5" customHeight="1" x14ac:dyDescent="0.2">
      <c r="B49" s="154">
        <v>32</v>
      </c>
      <c r="C49" s="2" t="s">
        <v>106</v>
      </c>
      <c r="D49" s="2" t="s">
        <v>318</v>
      </c>
      <c r="E49" s="2" t="s">
        <v>319</v>
      </c>
      <c r="F49" s="2" t="s">
        <v>320</v>
      </c>
      <c r="G49" s="2" t="s">
        <v>72</v>
      </c>
      <c r="H49" s="2" t="s">
        <v>128</v>
      </c>
      <c r="I49" s="20" t="s">
        <v>85</v>
      </c>
      <c r="J49" s="21">
        <v>0.6</v>
      </c>
      <c r="K49" s="20" t="s">
        <v>49</v>
      </c>
      <c r="L49" s="21">
        <v>0.6</v>
      </c>
      <c r="M49" s="20" t="s">
        <v>49</v>
      </c>
      <c r="N49" s="33" t="s">
        <v>67</v>
      </c>
      <c r="O49" s="2" t="s">
        <v>321</v>
      </c>
      <c r="P49" s="22" t="s">
        <v>113</v>
      </c>
      <c r="Q49" s="22"/>
      <c r="R49" s="22" t="s">
        <v>53</v>
      </c>
      <c r="S49" s="22" t="s">
        <v>151</v>
      </c>
      <c r="T49" s="23">
        <v>0.5</v>
      </c>
      <c r="U49" s="22" t="s">
        <v>55</v>
      </c>
      <c r="V49" s="22" t="s">
        <v>56</v>
      </c>
      <c r="W49" s="22" t="s">
        <v>87</v>
      </c>
      <c r="X49" s="23">
        <v>0.3</v>
      </c>
      <c r="Y49" s="68" t="s">
        <v>58</v>
      </c>
      <c r="Z49" s="23">
        <v>0.3</v>
      </c>
      <c r="AA49" s="26" t="s">
        <v>49</v>
      </c>
      <c r="AB49" s="23">
        <v>0.6</v>
      </c>
      <c r="AC49" s="26" t="s">
        <v>49</v>
      </c>
      <c r="AD49" s="22" t="s">
        <v>309</v>
      </c>
      <c r="AE49" s="2" t="s">
        <v>322</v>
      </c>
      <c r="AF49" s="27" t="s">
        <v>310</v>
      </c>
      <c r="AG49" s="155">
        <v>44562</v>
      </c>
      <c r="AH49" s="2" t="s">
        <v>89</v>
      </c>
      <c r="AI49" s="2" t="s">
        <v>323</v>
      </c>
      <c r="AJ49" s="22" t="s">
        <v>63</v>
      </c>
      <c r="AK49" s="2" t="s">
        <v>520</v>
      </c>
      <c r="AL49" s="107" t="s">
        <v>522</v>
      </c>
      <c r="AM49" s="107" t="s">
        <v>521</v>
      </c>
      <c r="AN49" s="14" t="s">
        <v>486</v>
      </c>
      <c r="AO49" s="281" t="s">
        <v>599</v>
      </c>
      <c r="AP49" s="2"/>
      <c r="AQ49" s="2"/>
      <c r="AR49" s="24"/>
      <c r="AS49" s="22"/>
      <c r="AT49" s="22"/>
      <c r="AU49" s="22"/>
      <c r="AV49" s="22"/>
      <c r="AW49" s="22"/>
    </row>
    <row r="50" spans="2:49" s="108" customFormat="1" ht="246" customHeight="1" x14ac:dyDescent="0.2">
      <c r="B50" s="154">
        <v>33</v>
      </c>
      <c r="C50" s="2" t="s">
        <v>324</v>
      </c>
      <c r="D50" s="2" t="s">
        <v>325</v>
      </c>
      <c r="E50" s="2" t="s">
        <v>326</v>
      </c>
      <c r="F50" s="2" t="s">
        <v>327</v>
      </c>
      <c r="G50" s="2" t="s">
        <v>72</v>
      </c>
      <c r="H50" s="2" t="s">
        <v>128</v>
      </c>
      <c r="I50" s="20" t="s">
        <v>85</v>
      </c>
      <c r="J50" s="21">
        <v>0.6</v>
      </c>
      <c r="K50" s="109" t="s">
        <v>110</v>
      </c>
      <c r="L50" s="21">
        <v>0.8</v>
      </c>
      <c r="M50" s="110" t="s">
        <v>111</v>
      </c>
      <c r="N50" s="33" t="s">
        <v>67</v>
      </c>
      <c r="O50" s="2" t="s">
        <v>328</v>
      </c>
      <c r="P50" s="22" t="s">
        <v>113</v>
      </c>
      <c r="Q50" s="22"/>
      <c r="R50" s="22" t="s">
        <v>53</v>
      </c>
      <c r="S50" s="22" t="s">
        <v>54</v>
      </c>
      <c r="T50" s="23">
        <v>0.4</v>
      </c>
      <c r="U50" s="22" t="s">
        <v>55</v>
      </c>
      <c r="V50" s="22" t="s">
        <v>56</v>
      </c>
      <c r="W50" s="22" t="s">
        <v>87</v>
      </c>
      <c r="X50" s="23">
        <v>0.36</v>
      </c>
      <c r="Y50" s="68" t="s">
        <v>58</v>
      </c>
      <c r="Z50" s="23">
        <v>0.36</v>
      </c>
      <c r="AA50" s="111" t="s">
        <v>110</v>
      </c>
      <c r="AB50" s="23">
        <v>0.8</v>
      </c>
      <c r="AC50" s="103" t="s">
        <v>111</v>
      </c>
      <c r="AD50" s="22" t="s">
        <v>99</v>
      </c>
      <c r="AE50" s="17" t="s">
        <v>329</v>
      </c>
      <c r="AF50" s="27" t="s">
        <v>310</v>
      </c>
      <c r="AG50" s="155">
        <v>44562</v>
      </c>
      <c r="AH50" s="2" t="s">
        <v>89</v>
      </c>
      <c r="AI50" s="2" t="s">
        <v>330</v>
      </c>
      <c r="AJ50" s="22" t="s">
        <v>63</v>
      </c>
      <c r="AK50" s="2" t="s">
        <v>524</v>
      </c>
      <c r="AL50" s="107" t="s">
        <v>525</v>
      </c>
      <c r="AM50" s="107" t="s">
        <v>526</v>
      </c>
      <c r="AN50" s="14" t="s">
        <v>486</v>
      </c>
      <c r="AO50" s="281" t="s">
        <v>599</v>
      </c>
      <c r="AP50" s="2"/>
      <c r="AQ50" s="2"/>
      <c r="AR50" s="24"/>
      <c r="AS50" s="22"/>
      <c r="AT50" s="22"/>
      <c r="AU50" s="22"/>
      <c r="AV50" s="22"/>
      <c r="AW50" s="22"/>
    </row>
    <row r="51" spans="2:49" s="108" customFormat="1" ht="165" x14ac:dyDescent="0.2">
      <c r="B51" s="220">
        <v>34</v>
      </c>
      <c r="C51" s="191" t="s">
        <v>42</v>
      </c>
      <c r="D51" s="224" t="s">
        <v>412</v>
      </c>
      <c r="E51" s="191" t="s">
        <v>331</v>
      </c>
      <c r="F51" s="191" t="s">
        <v>332</v>
      </c>
      <c r="G51" s="191" t="s">
        <v>333</v>
      </c>
      <c r="H51" s="219" t="s">
        <v>73</v>
      </c>
      <c r="I51" s="221" t="s">
        <v>74</v>
      </c>
      <c r="J51" s="207">
        <v>0.2</v>
      </c>
      <c r="K51" s="208" t="s">
        <v>163</v>
      </c>
      <c r="L51" s="207">
        <v>0.4</v>
      </c>
      <c r="M51" s="221" t="s">
        <v>58</v>
      </c>
      <c r="N51" s="7" t="s">
        <v>334</v>
      </c>
      <c r="O51" s="2" t="s">
        <v>335</v>
      </c>
      <c r="P51" s="123" t="s">
        <v>113</v>
      </c>
      <c r="Q51" s="2"/>
      <c r="R51" s="2" t="s">
        <v>53</v>
      </c>
      <c r="S51" s="2" t="s">
        <v>54</v>
      </c>
      <c r="T51" s="8">
        <v>0.4</v>
      </c>
      <c r="U51" s="2" t="s">
        <v>197</v>
      </c>
      <c r="V51" s="2" t="s">
        <v>56</v>
      </c>
      <c r="W51" s="2" t="s">
        <v>336</v>
      </c>
      <c r="X51" s="8">
        <v>0.12</v>
      </c>
      <c r="Y51" s="10" t="s">
        <v>74</v>
      </c>
      <c r="Z51" s="38">
        <v>8.4000000000000005E-2</v>
      </c>
      <c r="AA51" s="112" t="s">
        <v>163</v>
      </c>
      <c r="AB51" s="8">
        <v>0.4</v>
      </c>
      <c r="AC51" s="10" t="s">
        <v>58</v>
      </c>
      <c r="AD51" s="2" t="s">
        <v>309</v>
      </c>
      <c r="AE51" s="2" t="s">
        <v>337</v>
      </c>
      <c r="AF51" s="2" t="s">
        <v>341</v>
      </c>
      <c r="AG51" s="155">
        <v>44562</v>
      </c>
      <c r="AH51" s="2" t="s">
        <v>411</v>
      </c>
      <c r="AI51" s="2" t="s">
        <v>338</v>
      </c>
      <c r="AJ51" s="2" t="s">
        <v>63</v>
      </c>
      <c r="AK51" s="165" t="s">
        <v>533</v>
      </c>
      <c r="AL51" s="167" t="s">
        <v>529</v>
      </c>
      <c r="AM51" s="167" t="s">
        <v>534</v>
      </c>
      <c r="AN51" s="14" t="s">
        <v>486</v>
      </c>
      <c r="AO51" s="285" t="s">
        <v>599</v>
      </c>
      <c r="AP51" s="65"/>
      <c r="AQ51" s="152"/>
      <c r="AR51" s="156"/>
      <c r="AS51" s="22"/>
      <c r="AT51" s="22"/>
      <c r="AU51" s="22"/>
      <c r="AV51" s="22"/>
      <c r="AW51" s="22"/>
    </row>
    <row r="52" spans="2:49" s="108" customFormat="1" ht="150" x14ac:dyDescent="0.2">
      <c r="B52" s="220"/>
      <c r="C52" s="191"/>
      <c r="D52" s="224"/>
      <c r="E52" s="191"/>
      <c r="F52" s="191"/>
      <c r="G52" s="191"/>
      <c r="H52" s="191"/>
      <c r="I52" s="205"/>
      <c r="J52" s="205"/>
      <c r="K52" s="205"/>
      <c r="L52" s="205"/>
      <c r="M52" s="205"/>
      <c r="N52" s="7" t="s">
        <v>339</v>
      </c>
      <c r="O52" s="2" t="s">
        <v>360</v>
      </c>
      <c r="P52" s="123" t="s">
        <v>113</v>
      </c>
      <c r="Q52" s="2"/>
      <c r="R52" s="2" t="s">
        <v>122</v>
      </c>
      <c r="S52" s="2" t="s">
        <v>54</v>
      </c>
      <c r="T52" s="8">
        <v>0.3</v>
      </c>
      <c r="U52" s="2" t="s">
        <v>197</v>
      </c>
      <c r="V52" s="2" t="s">
        <v>56</v>
      </c>
      <c r="W52" s="2" t="s">
        <v>336</v>
      </c>
      <c r="X52" s="38">
        <f>X51-(X51*T52)</f>
        <v>8.3999999999999991E-2</v>
      </c>
      <c r="Y52" s="10" t="s">
        <v>74</v>
      </c>
      <c r="Z52" s="38">
        <v>8.4000000000000005E-2</v>
      </c>
      <c r="AA52" s="112" t="s">
        <v>163</v>
      </c>
      <c r="AB52" s="8">
        <v>0.4</v>
      </c>
      <c r="AC52" s="10" t="s">
        <v>58</v>
      </c>
      <c r="AD52" s="2" t="s">
        <v>309</v>
      </c>
      <c r="AE52" s="2" t="s">
        <v>340</v>
      </c>
      <c r="AF52" s="2" t="s">
        <v>341</v>
      </c>
      <c r="AG52" s="155">
        <v>44562</v>
      </c>
      <c r="AH52" s="2" t="s">
        <v>411</v>
      </c>
      <c r="AI52" s="2" t="s">
        <v>342</v>
      </c>
      <c r="AJ52" s="2" t="s">
        <v>63</v>
      </c>
      <c r="AK52" s="165" t="s">
        <v>532</v>
      </c>
      <c r="AL52" s="167" t="s">
        <v>529</v>
      </c>
      <c r="AM52" s="167" t="s">
        <v>534</v>
      </c>
      <c r="AN52" s="14" t="s">
        <v>486</v>
      </c>
      <c r="AO52" s="285" t="s">
        <v>600</v>
      </c>
      <c r="AP52" s="65"/>
      <c r="AQ52" s="152"/>
      <c r="AR52" s="156"/>
      <c r="AS52" s="22"/>
      <c r="AT52" s="22"/>
      <c r="AU52" s="22"/>
      <c r="AV52" s="22"/>
      <c r="AW52" s="22"/>
    </row>
    <row r="53" spans="2:49" ht="267.75" customHeight="1" x14ac:dyDescent="0.25">
      <c r="B53" s="220">
        <v>35</v>
      </c>
      <c r="C53" s="191" t="s">
        <v>42</v>
      </c>
      <c r="D53" s="191" t="s">
        <v>343</v>
      </c>
      <c r="E53" s="191" t="s">
        <v>344</v>
      </c>
      <c r="F53" s="191" t="s">
        <v>345</v>
      </c>
      <c r="G53" s="191" t="s">
        <v>333</v>
      </c>
      <c r="H53" s="191" t="s">
        <v>346</v>
      </c>
      <c r="I53" s="206" t="s">
        <v>48</v>
      </c>
      <c r="J53" s="207">
        <v>0.4</v>
      </c>
      <c r="K53" s="208" t="s">
        <v>163</v>
      </c>
      <c r="L53" s="207">
        <v>0.4</v>
      </c>
      <c r="M53" s="204" t="s">
        <v>49</v>
      </c>
      <c r="N53" s="7" t="s">
        <v>334</v>
      </c>
      <c r="O53" s="2" t="s">
        <v>361</v>
      </c>
      <c r="P53" s="123" t="s">
        <v>113</v>
      </c>
      <c r="Q53" s="2"/>
      <c r="R53" s="2" t="s">
        <v>53</v>
      </c>
      <c r="S53" s="2" t="s">
        <v>54</v>
      </c>
      <c r="T53" s="8">
        <v>0.4</v>
      </c>
      <c r="U53" s="2" t="s">
        <v>197</v>
      </c>
      <c r="V53" s="2" t="s">
        <v>56</v>
      </c>
      <c r="W53" s="2" t="s">
        <v>336</v>
      </c>
      <c r="X53" s="8">
        <f>L53-(L53*T53)</f>
        <v>0.24</v>
      </c>
      <c r="Y53" s="10" t="s">
        <v>74</v>
      </c>
      <c r="Z53" s="38">
        <v>0.16800000000000001</v>
      </c>
      <c r="AA53" s="112" t="s">
        <v>163</v>
      </c>
      <c r="AB53" s="8">
        <v>0.4</v>
      </c>
      <c r="AC53" s="11" t="s">
        <v>49</v>
      </c>
      <c r="AD53" s="124" t="s">
        <v>309</v>
      </c>
      <c r="AE53" s="2" t="s">
        <v>347</v>
      </c>
      <c r="AF53" s="2" t="s">
        <v>341</v>
      </c>
      <c r="AG53" s="155">
        <v>44562</v>
      </c>
      <c r="AH53" s="17" t="s">
        <v>411</v>
      </c>
      <c r="AI53" s="2" t="s">
        <v>348</v>
      </c>
      <c r="AJ53" s="2" t="s">
        <v>63</v>
      </c>
      <c r="AK53" s="165" t="s">
        <v>535</v>
      </c>
      <c r="AL53" s="167" t="s">
        <v>530</v>
      </c>
      <c r="AM53" s="167" t="s">
        <v>536</v>
      </c>
      <c r="AN53" s="14" t="s">
        <v>486</v>
      </c>
      <c r="AO53" s="285" t="s">
        <v>602</v>
      </c>
      <c r="AP53" s="60"/>
      <c r="AQ53" s="123"/>
      <c r="AR53" s="126"/>
      <c r="AS53" s="22"/>
      <c r="AT53" s="22"/>
      <c r="AU53" s="22"/>
      <c r="AV53" s="22"/>
      <c r="AW53" s="22"/>
    </row>
    <row r="54" spans="2:49" ht="120" x14ac:dyDescent="0.25">
      <c r="B54" s="220"/>
      <c r="C54" s="191"/>
      <c r="D54" s="191"/>
      <c r="E54" s="191"/>
      <c r="F54" s="191"/>
      <c r="G54" s="191"/>
      <c r="H54" s="191"/>
      <c r="I54" s="205"/>
      <c r="J54" s="205"/>
      <c r="K54" s="205"/>
      <c r="L54" s="205"/>
      <c r="M54" s="205"/>
      <c r="N54" s="7" t="s">
        <v>339</v>
      </c>
      <c r="O54" s="2" t="s">
        <v>362</v>
      </c>
      <c r="P54" s="123" t="s">
        <v>113</v>
      </c>
      <c r="Q54" s="2"/>
      <c r="R54" s="2" t="s">
        <v>122</v>
      </c>
      <c r="S54" s="2" t="s">
        <v>54</v>
      </c>
      <c r="T54" s="8">
        <v>0.3</v>
      </c>
      <c r="U54" s="2" t="s">
        <v>197</v>
      </c>
      <c r="V54" s="2" t="s">
        <v>56</v>
      </c>
      <c r="W54" s="2" t="s">
        <v>336</v>
      </c>
      <c r="X54" s="38">
        <f>X53-(X53*T54)</f>
        <v>0.16799999999999998</v>
      </c>
      <c r="Y54" s="10" t="s">
        <v>74</v>
      </c>
      <c r="Z54" s="38">
        <v>0.16800000000000001</v>
      </c>
      <c r="AA54" s="112" t="s">
        <v>163</v>
      </c>
      <c r="AB54" s="8">
        <v>0.4</v>
      </c>
      <c r="AC54" s="11" t="s">
        <v>49</v>
      </c>
      <c r="AD54" s="124" t="s">
        <v>309</v>
      </c>
      <c r="AE54" s="2" t="s">
        <v>349</v>
      </c>
      <c r="AF54" s="2" t="s">
        <v>341</v>
      </c>
      <c r="AG54" s="155">
        <v>44562</v>
      </c>
      <c r="AH54" s="17" t="s">
        <v>411</v>
      </c>
      <c r="AI54" s="2" t="s">
        <v>350</v>
      </c>
      <c r="AJ54" s="2" t="s">
        <v>63</v>
      </c>
      <c r="AK54" s="165" t="s">
        <v>535</v>
      </c>
      <c r="AL54" s="167" t="s">
        <v>530</v>
      </c>
      <c r="AM54" s="167" t="s">
        <v>536</v>
      </c>
      <c r="AN54" s="14" t="s">
        <v>486</v>
      </c>
      <c r="AO54" s="285" t="s">
        <v>601</v>
      </c>
      <c r="AP54" s="60"/>
      <c r="AQ54" s="124"/>
      <c r="AR54" s="126"/>
      <c r="AS54" s="22"/>
      <c r="AT54" s="22"/>
      <c r="AU54" s="22"/>
      <c r="AV54" s="22"/>
      <c r="AW54" s="22"/>
    </row>
    <row r="55" spans="2:49" ht="105" x14ac:dyDescent="0.25">
      <c r="B55" s="220">
        <v>36</v>
      </c>
      <c r="C55" s="191" t="s">
        <v>42</v>
      </c>
      <c r="D55" s="191" t="s">
        <v>351</v>
      </c>
      <c r="E55" s="191" t="s">
        <v>352</v>
      </c>
      <c r="F55" s="191" t="s">
        <v>353</v>
      </c>
      <c r="G55" s="191" t="s">
        <v>333</v>
      </c>
      <c r="H55" s="191" t="s">
        <v>354</v>
      </c>
      <c r="I55" s="206" t="s">
        <v>48</v>
      </c>
      <c r="J55" s="207">
        <v>0.4</v>
      </c>
      <c r="K55" s="208" t="s">
        <v>163</v>
      </c>
      <c r="L55" s="207">
        <v>0.4</v>
      </c>
      <c r="M55" s="204" t="s">
        <v>49</v>
      </c>
      <c r="N55" s="7" t="s">
        <v>334</v>
      </c>
      <c r="O55" s="2" t="s">
        <v>363</v>
      </c>
      <c r="P55" s="123" t="s">
        <v>113</v>
      </c>
      <c r="Q55" s="2"/>
      <c r="R55" s="2" t="s">
        <v>53</v>
      </c>
      <c r="S55" s="2" t="s">
        <v>54</v>
      </c>
      <c r="T55" s="8">
        <v>0.4</v>
      </c>
      <c r="U55" s="2" t="s">
        <v>197</v>
      </c>
      <c r="V55" s="2" t="s">
        <v>56</v>
      </c>
      <c r="W55" s="2" t="s">
        <v>336</v>
      </c>
      <c r="X55" s="8">
        <f>L55-(L55*T55)</f>
        <v>0.24</v>
      </c>
      <c r="Y55" s="10" t="s">
        <v>74</v>
      </c>
      <c r="Z55" s="38">
        <v>0.16800000000000001</v>
      </c>
      <c r="AA55" s="112" t="s">
        <v>163</v>
      </c>
      <c r="AB55" s="8">
        <v>0.4</v>
      </c>
      <c r="AC55" s="11" t="s">
        <v>49</v>
      </c>
      <c r="AD55" s="124" t="s">
        <v>309</v>
      </c>
      <c r="AE55" s="2" t="s">
        <v>355</v>
      </c>
      <c r="AF55" s="2" t="s">
        <v>341</v>
      </c>
      <c r="AG55" s="155">
        <v>44562</v>
      </c>
      <c r="AH55" s="17" t="s">
        <v>411</v>
      </c>
      <c r="AI55" s="2" t="s">
        <v>356</v>
      </c>
      <c r="AJ55" s="2" t="s">
        <v>63</v>
      </c>
      <c r="AK55" s="165" t="s">
        <v>527</v>
      </c>
      <c r="AL55" s="167" t="s">
        <v>428</v>
      </c>
      <c r="AM55" s="167" t="s">
        <v>537</v>
      </c>
      <c r="AN55" s="14" t="s">
        <v>486</v>
      </c>
      <c r="AO55" s="285" t="s">
        <v>603</v>
      </c>
      <c r="AP55" s="124"/>
      <c r="AQ55" s="124"/>
      <c r="AR55" s="126"/>
      <c r="AS55" s="22"/>
      <c r="AT55" s="22"/>
      <c r="AU55" s="22"/>
      <c r="AV55" s="22"/>
      <c r="AW55" s="22"/>
    </row>
    <row r="56" spans="2:49" ht="165" x14ac:dyDescent="0.25">
      <c r="B56" s="220"/>
      <c r="C56" s="191"/>
      <c r="D56" s="191"/>
      <c r="E56" s="191"/>
      <c r="F56" s="191"/>
      <c r="G56" s="191"/>
      <c r="H56" s="191"/>
      <c r="I56" s="205"/>
      <c r="J56" s="205"/>
      <c r="K56" s="205"/>
      <c r="L56" s="205"/>
      <c r="M56" s="205"/>
      <c r="N56" s="7" t="s">
        <v>339</v>
      </c>
      <c r="O56" s="2" t="s">
        <v>364</v>
      </c>
      <c r="P56" s="123" t="s">
        <v>113</v>
      </c>
      <c r="Q56" s="2"/>
      <c r="R56" s="2" t="s">
        <v>122</v>
      </c>
      <c r="S56" s="2" t="s">
        <v>54</v>
      </c>
      <c r="T56" s="8">
        <v>0.3</v>
      </c>
      <c r="U56" s="2" t="s">
        <v>197</v>
      </c>
      <c r="V56" s="2" t="s">
        <v>56</v>
      </c>
      <c r="W56" s="2" t="s">
        <v>336</v>
      </c>
      <c r="X56" s="38">
        <f>X55-(X55*T56)</f>
        <v>0.16799999999999998</v>
      </c>
      <c r="Y56" s="10" t="s">
        <v>74</v>
      </c>
      <c r="Z56" s="38">
        <v>0.16800000000000001</v>
      </c>
      <c r="AA56" s="112" t="s">
        <v>163</v>
      </c>
      <c r="AB56" s="8">
        <v>0.4</v>
      </c>
      <c r="AC56" s="11" t="s">
        <v>49</v>
      </c>
      <c r="AD56" s="124" t="s">
        <v>309</v>
      </c>
      <c r="AE56" s="2" t="s">
        <v>357</v>
      </c>
      <c r="AF56" s="2" t="s">
        <v>341</v>
      </c>
      <c r="AG56" s="155">
        <v>44562</v>
      </c>
      <c r="AH56" s="17" t="s">
        <v>411</v>
      </c>
      <c r="AI56" s="2" t="s">
        <v>358</v>
      </c>
      <c r="AJ56" s="2" t="s">
        <v>63</v>
      </c>
      <c r="AK56" s="165" t="s">
        <v>528</v>
      </c>
      <c r="AL56" s="167" t="s">
        <v>531</v>
      </c>
      <c r="AM56" s="167" t="s">
        <v>604</v>
      </c>
      <c r="AN56" s="14" t="s">
        <v>486</v>
      </c>
      <c r="AO56" s="285" t="s">
        <v>605</v>
      </c>
      <c r="AP56" s="60"/>
      <c r="AQ56" s="124"/>
      <c r="AR56" s="126"/>
      <c r="AS56" s="22"/>
      <c r="AT56" s="22"/>
      <c r="AU56" s="22"/>
      <c r="AV56" s="22"/>
      <c r="AW56" s="22"/>
    </row>
  </sheetData>
  <mergeCells count="262">
    <mergeCell ref="AL16:AL17"/>
    <mergeCell ref="AM16:AM17"/>
    <mergeCell ref="AN16:AN17"/>
    <mergeCell ref="AF3:AJ3"/>
    <mergeCell ref="B2:F3"/>
    <mergeCell ref="G2:AE3"/>
    <mergeCell ref="AF2:AJ2"/>
    <mergeCell ref="AK2:AW3"/>
    <mergeCell ref="B5:B6"/>
    <mergeCell ref="C5:C6"/>
    <mergeCell ref="D5:D6"/>
    <mergeCell ref="E5:E6"/>
    <mergeCell ref="F5:F6"/>
    <mergeCell ref="G5:G6"/>
    <mergeCell ref="B4:M4"/>
    <mergeCell ref="N4:AD4"/>
    <mergeCell ref="AE4:AJ4"/>
    <mergeCell ref="AK4:AO4"/>
    <mergeCell ref="AP4:AS4"/>
    <mergeCell ref="AT4:AW4"/>
    <mergeCell ref="N5:N6"/>
    <mergeCell ref="O5:O6"/>
    <mergeCell ref="P5:Q5"/>
    <mergeCell ref="R5:W5"/>
    <mergeCell ref="X5:X6"/>
    <mergeCell ref="Y5:Y6"/>
    <mergeCell ref="H5:H6"/>
    <mergeCell ref="I5:I6"/>
    <mergeCell ref="J5:J6"/>
    <mergeCell ref="K5:K6"/>
    <mergeCell ref="L5:L6"/>
    <mergeCell ref="AF5:AF6"/>
    <mergeCell ref="AG5:AG6"/>
    <mergeCell ref="M5:M6"/>
    <mergeCell ref="AH5:AH6"/>
    <mergeCell ref="AI5:AI6"/>
    <mergeCell ref="AJ5:AJ6"/>
    <mergeCell ref="AK5:AK6"/>
    <mergeCell ref="Z5:Z6"/>
    <mergeCell ref="AA5:AA6"/>
    <mergeCell ref="AB5:AB6"/>
    <mergeCell ref="AC5:AC6"/>
    <mergeCell ref="AD5:AD6"/>
    <mergeCell ref="AE5:AE6"/>
    <mergeCell ref="AW5:AW6"/>
    <mergeCell ref="AR5:AR6"/>
    <mergeCell ref="AS5:AS6"/>
    <mergeCell ref="AT5:AT6"/>
    <mergeCell ref="AU5:AU6"/>
    <mergeCell ref="AV5:AV6"/>
    <mergeCell ref="AL5:AL6"/>
    <mergeCell ref="AN5:AN6"/>
    <mergeCell ref="AO5:AO6"/>
    <mergeCell ref="AP5:AP6"/>
    <mergeCell ref="AQ5:AQ6"/>
    <mergeCell ref="AM5:AM6"/>
    <mergeCell ref="AG16:AG17"/>
    <mergeCell ref="B21:B22"/>
    <mergeCell ref="C21:C22"/>
    <mergeCell ref="D21:D22"/>
    <mergeCell ref="E21:E22"/>
    <mergeCell ref="F21:F22"/>
    <mergeCell ref="G21:G22"/>
    <mergeCell ref="H21:H22"/>
    <mergeCell ref="I21:I22"/>
    <mergeCell ref="J21:J22"/>
    <mergeCell ref="F16:F17"/>
    <mergeCell ref="E16:E17"/>
    <mergeCell ref="D16:D17"/>
    <mergeCell ref="C16:C17"/>
    <mergeCell ref="K21:K22"/>
    <mergeCell ref="L21:L22"/>
    <mergeCell ref="M21:M22"/>
    <mergeCell ref="AB29:AB30"/>
    <mergeCell ref="AC29:AC30"/>
    <mergeCell ref="AD29:AD30"/>
    <mergeCell ref="AF29:AF30"/>
    <mergeCell ref="T29:T30"/>
    <mergeCell ref="U29:U30"/>
    <mergeCell ref="J26:J27"/>
    <mergeCell ref="K26:K27"/>
    <mergeCell ref="B26:B27"/>
    <mergeCell ref="C26:C27"/>
    <mergeCell ref="D26:D27"/>
    <mergeCell ref="E26:E27"/>
    <mergeCell ref="F26:F27"/>
    <mergeCell ref="G26:G27"/>
    <mergeCell ref="H26:H27"/>
    <mergeCell ref="L26:L27"/>
    <mergeCell ref="M26:M27"/>
    <mergeCell ref="B29:B30"/>
    <mergeCell ref="C29:C30"/>
    <mergeCell ref="D29:D30"/>
    <mergeCell ref="E29:E30"/>
    <mergeCell ref="F29:F30"/>
    <mergeCell ref="G29:G30"/>
    <mergeCell ref="I26:I27"/>
    <mergeCell ref="B32:B33"/>
    <mergeCell ref="C32:C33"/>
    <mergeCell ref="D32:D33"/>
    <mergeCell ref="E32:E33"/>
    <mergeCell ref="F32:F33"/>
    <mergeCell ref="G32:G33"/>
    <mergeCell ref="H32:H33"/>
    <mergeCell ref="I32:I33"/>
    <mergeCell ref="J32:J33"/>
    <mergeCell ref="B34:B35"/>
    <mergeCell ref="C34:C35"/>
    <mergeCell ref="D34:D35"/>
    <mergeCell ref="E34:E35"/>
    <mergeCell ref="F34:F35"/>
    <mergeCell ref="G34:G35"/>
    <mergeCell ref="H34:H35"/>
    <mergeCell ref="I34:I35"/>
    <mergeCell ref="J34:J35"/>
    <mergeCell ref="B38:B39"/>
    <mergeCell ref="C38:C39"/>
    <mergeCell ref="D38:D39"/>
    <mergeCell ref="E38:E39"/>
    <mergeCell ref="F38:F39"/>
    <mergeCell ref="AI32:AI33"/>
    <mergeCell ref="K32:K33"/>
    <mergeCell ref="L32:L33"/>
    <mergeCell ref="M32:M33"/>
    <mergeCell ref="AF32:AF33"/>
    <mergeCell ref="AG32:AG33"/>
    <mergeCell ref="AH32:AH33"/>
    <mergeCell ref="S34:S35"/>
    <mergeCell ref="T34:T35"/>
    <mergeCell ref="U34:U35"/>
    <mergeCell ref="V34:V35"/>
    <mergeCell ref="AC34:AC35"/>
    <mergeCell ref="AD34:AD35"/>
    <mergeCell ref="AF34:AF35"/>
    <mergeCell ref="W34:W35"/>
    <mergeCell ref="X34:X35"/>
    <mergeCell ref="Y34:Y35"/>
    <mergeCell ref="Z34:Z35"/>
    <mergeCell ref="AA34:AA35"/>
    <mergeCell ref="G45:G48"/>
    <mergeCell ref="H45:H48"/>
    <mergeCell ref="AH38:AH39"/>
    <mergeCell ref="J38:J39"/>
    <mergeCell ref="K38:K39"/>
    <mergeCell ref="L38:L39"/>
    <mergeCell ref="M38:M39"/>
    <mergeCell ref="AF38:AF39"/>
    <mergeCell ref="AG38:AG39"/>
    <mergeCell ref="AG45:AG48"/>
    <mergeCell ref="AH45:AH48"/>
    <mergeCell ref="I51:I52"/>
    <mergeCell ref="AI45:AI48"/>
    <mergeCell ref="AJ45:AJ48"/>
    <mergeCell ref="B51:B52"/>
    <mergeCell ref="C51:C52"/>
    <mergeCell ref="D51:D52"/>
    <mergeCell ref="E51:E52"/>
    <mergeCell ref="F51:F52"/>
    <mergeCell ref="G51:G52"/>
    <mergeCell ref="I45:I48"/>
    <mergeCell ref="J45:J48"/>
    <mergeCell ref="K45:K48"/>
    <mergeCell ref="L45:L48"/>
    <mergeCell ref="M45:M48"/>
    <mergeCell ref="AF45:AF48"/>
    <mergeCell ref="J51:J52"/>
    <mergeCell ref="K51:K52"/>
    <mergeCell ref="L51:L52"/>
    <mergeCell ref="M51:M52"/>
    <mergeCell ref="B45:B48"/>
    <mergeCell ref="C45:C48"/>
    <mergeCell ref="D45:D48"/>
    <mergeCell ref="E45:E48"/>
    <mergeCell ref="F45:F48"/>
    <mergeCell ref="B55:B56"/>
    <mergeCell ref="C55:C56"/>
    <mergeCell ref="D55:D56"/>
    <mergeCell ref="E55:E56"/>
    <mergeCell ref="F55:F56"/>
    <mergeCell ref="I53:I54"/>
    <mergeCell ref="J53:J54"/>
    <mergeCell ref="K53:K54"/>
    <mergeCell ref="L53:L54"/>
    <mergeCell ref="B53:B54"/>
    <mergeCell ref="C53:C54"/>
    <mergeCell ref="D53:D54"/>
    <mergeCell ref="E53:E54"/>
    <mergeCell ref="F53:F54"/>
    <mergeCell ref="G53:G54"/>
    <mergeCell ref="H53:H54"/>
    <mergeCell ref="M53:M54"/>
    <mergeCell ref="M55:M56"/>
    <mergeCell ref="G55:G56"/>
    <mergeCell ref="H55:H56"/>
    <mergeCell ref="I55:I56"/>
    <mergeCell ref="J55:J56"/>
    <mergeCell ref="K55:K56"/>
    <mergeCell ref="AH16:AH17"/>
    <mergeCell ref="I16:I17"/>
    <mergeCell ref="H16:H17"/>
    <mergeCell ref="G16:G17"/>
    <mergeCell ref="L55:L56"/>
    <mergeCell ref="G38:G39"/>
    <mergeCell ref="H38:H39"/>
    <mergeCell ref="I38:I39"/>
    <mergeCell ref="K34:K35"/>
    <mergeCell ref="L34:L35"/>
    <mergeCell ref="M34:M35"/>
    <mergeCell ref="N34:N35"/>
    <mergeCell ref="O34:O35"/>
    <mergeCell ref="P34:P35"/>
    <mergeCell ref="Q34:Q35"/>
    <mergeCell ref="R34:R35"/>
    <mergeCell ref="H51:H52"/>
    <mergeCell ref="AH29:AH30"/>
    <mergeCell ref="B16:B17"/>
    <mergeCell ref="B14:B15"/>
    <mergeCell ref="C14:C15"/>
    <mergeCell ref="D14:D15"/>
    <mergeCell ref="E14:E15"/>
    <mergeCell ref="F14:F15"/>
    <mergeCell ref="G14:G15"/>
    <mergeCell ref="H14:H15"/>
    <mergeCell ref="I14:I15"/>
    <mergeCell ref="H29:H30"/>
    <mergeCell ref="I29:I30"/>
    <mergeCell ref="J29:J30"/>
    <mergeCell ref="K29:K30"/>
    <mergeCell ref="L29:L30"/>
    <mergeCell ref="M29:M30"/>
    <mergeCell ref="X29:X30"/>
    <mergeCell ref="AG26:AG27"/>
    <mergeCell ref="AH26:AH27"/>
    <mergeCell ref="V29:V30"/>
    <mergeCell ref="W29:W30"/>
    <mergeCell ref="AF26:AF27"/>
    <mergeCell ref="Z29:Z30"/>
    <mergeCell ref="AA29:AA30"/>
    <mergeCell ref="AO26:AO27"/>
    <mergeCell ref="AK38:AK39"/>
    <mergeCell ref="AL38:AL39"/>
    <mergeCell ref="AM38:AM39"/>
    <mergeCell ref="AN38:AN39"/>
    <mergeCell ref="J14:J15"/>
    <mergeCell ref="K14:K15"/>
    <mergeCell ref="L14:L15"/>
    <mergeCell ref="M14:M15"/>
    <mergeCell ref="AF14:AF15"/>
    <mergeCell ref="J16:J17"/>
    <mergeCell ref="K16:K17"/>
    <mergeCell ref="L16:L17"/>
    <mergeCell ref="M16:M17"/>
    <mergeCell ref="AF16:AF17"/>
    <mergeCell ref="AB34:AB35"/>
    <mergeCell ref="Y29:Y30"/>
    <mergeCell ref="N29:N30"/>
    <mergeCell ref="O29:O30"/>
    <mergeCell ref="P29:P30"/>
    <mergeCell ref="Q29:Q30"/>
    <mergeCell ref="R29:R30"/>
    <mergeCell ref="S29:S30"/>
    <mergeCell ref="AG29:AG30"/>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RAIMUNDO PABON JIMENEZ</dc:creator>
  <cp:lastModifiedBy>Jusbleidy Mildrey Vargas Rojas</cp:lastModifiedBy>
  <dcterms:created xsi:type="dcterms:W3CDTF">2021-09-08T14:09:39Z</dcterms:created>
  <dcterms:modified xsi:type="dcterms:W3CDTF">2022-06-15T23:25:57Z</dcterms:modified>
</cp:coreProperties>
</file>