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diaz\Documents\INFORMES CONTRATACION\"/>
    </mc:Choice>
  </mc:AlternateContent>
  <bookViews>
    <workbookView xWindow="0" yWindow="0" windowWidth="21600" windowHeight="9585"/>
  </bookViews>
  <sheets>
    <sheet name="2023 GESTION A JULIO 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3" i="2"/>
  <c r="K4" i="2"/>
  <c r="K2" i="2"/>
</calcChain>
</file>

<file path=xl/sharedStrings.xml><?xml version="1.0" encoding="utf-8"?>
<sst xmlns="http://schemas.openxmlformats.org/spreadsheetml/2006/main" count="597" uniqueCount="170">
  <si>
    <t>AÑO</t>
  </si>
  <si>
    <t>No. CONTRATO</t>
  </si>
  <si>
    <t>OBJETO DEL CONTRATO</t>
  </si>
  <si>
    <t>MODALIDAD CONTRATACION</t>
  </si>
  <si>
    <t>VALOR DEL CONTRATO</t>
  </si>
  <si>
    <t>TERMINO DE EJECUCIÓN</t>
  </si>
  <si>
    <t>M Y/O A</t>
  </si>
  <si>
    <t>ESTADO</t>
  </si>
  <si>
    <t>LIN SECOP I - SECOP II - TIENDA VIRTUAL</t>
  </si>
  <si>
    <t>CONTRATACIÓN DIRECTA</t>
  </si>
  <si>
    <t>MESES</t>
  </si>
  <si>
    <t>TERMINADO</t>
  </si>
  <si>
    <t>DIAS</t>
  </si>
  <si>
    <t>PRESTACIÓN DE SERVICIOS PROFESIONALES PARA EL MONITOREO, EVALUACION, MANTENIMIENTO Y MODERNIZACION DEL SISTEMA DE CONTROL INTERNO DE LA CORPORACIÓN SOCIAL DE CUNDINAMARCA.</t>
  </si>
  <si>
    <t>EN EJECUCION</t>
  </si>
  <si>
    <t>https://community.secop.gov.co/Public/Tendering/ContractNoticeManagement/Index?currentLanguage=es-CO&amp;Page=login&amp;Country=CO&amp;SkinName=CCE</t>
  </si>
  <si>
    <t>https://www.colombiacompra.gov.co/tienda-virtual-del-estado-colombiano/ordenes-compra/84389</t>
  </si>
  <si>
    <t>23-001</t>
  </si>
  <si>
    <t>PRESTACION DE SERVICIOS DE APOYO A LA GESTION PARA LA REALIZACION DE ACTIVIDADES DE SERVICIOS GENERALES Y OPERATIVOS EN LAS INSTALACIONES DE LA CORPORACION SOCIAL DE CUNDINAMARCA</t>
  </si>
  <si>
    <t>23-002</t>
  </si>
  <si>
    <t>23-004</t>
  </si>
  <si>
    <t>PRESTACION DE SERVICIOS DE APOYO A LA GESTION PARA LA REALIZACION DE ACTIVIDADES DE ASESORIA COMERCIAL, PROMOCION Y DIVULGACION DEL PORTAFOLIO DE SERVICIOS Y PRODUCTOS 2023 DE LA CORPORACION SOCIAL DE CUNDINAMARCA.</t>
  </si>
  <si>
    <t>23-005</t>
  </si>
  <si>
    <t>23-006</t>
  </si>
  <si>
    <t>23-007</t>
  </si>
  <si>
    <t>PRESTACION DE SERVICIOS PROFESIONALES PARA EL APOYO EN LA EJECUCION DE ACTVIDADES ADMINISTRATIVAS RELACIONADAS CON LAS OPERACIONES DE CARTERA FINANCIERA, EL ESTADO DE LOS CREDITOS Y DE LOS AFILIADOS DE LA CORPORACIÓN SOCIAL DE CUNDINAMARCA.</t>
  </si>
  <si>
    <t>23-008</t>
  </si>
  <si>
    <t>23-009</t>
  </si>
  <si>
    <t>23-010</t>
  </si>
  <si>
    <t>23-011</t>
  </si>
  <si>
    <t>23-012</t>
  </si>
  <si>
    <t>23-013</t>
  </si>
  <si>
    <t>23-014</t>
  </si>
  <si>
    <t>PRESTACIÓN DE SERVICIOS PROFESIONALES PARA EL APOYO   AL SEGUIMIENTO Y CONTROL DE LAS ACTIVIDADES EJECUTADAS EN EL MARCO DEL CONTRATO DE RECUPERACION DE LA CARTERA MOROSA Y APOYO A OTRAS FUNCIONES JURIDICAS PROPIAS  DE LA DEPENDENCIA.</t>
  </si>
  <si>
    <t>23-015</t>
  </si>
  <si>
    <t>23-016</t>
  </si>
  <si>
    <t xml:space="preserve">PRESTACIÓN DE SERVICIOS PROFESIONALES Y DE APOYO JURIDICO EN ASUNTOS RELACIONADOS CON LA RECUPERACION DE CARTERA MOROSA EN ETAPA JURÍDICA DE LA CORPORACION SOCIAL DE CUNDINAMARCA. </t>
  </si>
  <si>
    <t>23-017</t>
  </si>
  <si>
    <t>23-018</t>
  </si>
  <si>
    <t>23-019</t>
  </si>
  <si>
    <t>PRESTACIÓN DE SERVICIOS PROFESIONALES Y DE APOYO A LA OFICINA ASESORA JURIDICA EN EL SEGUIMIENTO, CONTROL Y   ATENCIÓN DE LAS SOLICITUDES QUE REQUIERAN SER ATENDIDAS EN DERECHO POR PARTE DE LA CORPORACIÓN SOCIAL DE CUNDINAMARCA ASI COMO OTRAS ACTIVIDADES JURIDICAS REQUERIDAS EN EL AREA.</t>
  </si>
  <si>
    <t>23-020</t>
  </si>
  <si>
    <t>PRESTACION DE SERVICIOS  DE APOYO A LA GESTION EN LA DIRECCION  TECNICA DE CARTERA Y AHORROS PARA EL FORTALECIMIENTO DEL PROCESO DE RECAUDO DE LA CARTERA EN LOS ESTADOS PREVENTIVO, PERSUASIVO Y PREJURIDICO DE LA CORPORACION SOCIAL DE CUNDINAMARCA</t>
  </si>
  <si>
    <t>23-021</t>
  </si>
  <si>
    <t>23-022</t>
  </si>
  <si>
    <t>23-023</t>
  </si>
  <si>
    <t>23-024</t>
  </si>
  <si>
    <t>PRESTACION DE SERVICIOS DE APOYO A LA GESTION DOCUMENTAL EN EL ARCHIVO DE GESTION Y CENTRAL DE LA ENTIDAD EN CONCORDANCIA CON LAS TABLAS DE RETENCION APROBADAS POR EL COMITÉ ARCHIVO, EN CUANTO A LA ADMINISTRACION, ORGANIZACIÓN, CLASIFICACION Y ACCIONES PERTINENTES QUE GARANTICEN EL MANEJO CORRECTO DEL HISTORICO DOCUMENTAL DE LA CORPORACION SOCIAL DE CUNDINAMARCA.</t>
  </si>
  <si>
    <t>23-025</t>
  </si>
  <si>
    <t>23-026</t>
  </si>
  <si>
    <t>23-027</t>
  </si>
  <si>
    <t>23-028</t>
  </si>
  <si>
    <t>23-029</t>
  </si>
  <si>
    <t>PRESTACIÓN DE SERVICIOS PROFESIONALES PARA LLEVAR A CABO ACTIVIDADES COMO GESTOR LIDER DEL EQUIPO DE ASESORIA COMERCIAL 2023 DE LA CORPORACION SOCIAL DE CUNDINAMARCA.”</t>
  </si>
  <si>
    <t>23-030</t>
  </si>
  <si>
    <t>PRESTACION DE SERVICIOS PROFESIONALES PARA EL FORTALECIMIENTO DE LAS ACTIVIDADES PROPIAS DE LA OFICINA DE PRENSA Y ATENCION AL CLIENTE DE LA CSC VIGENCIA 2023</t>
  </si>
  <si>
    <t>23-031</t>
  </si>
  <si>
    <t>PRESTACION DE SERVICIOS PROFESIONALES COMO GESTOR LIDER DE APOYO EN LAS ACTIVIDADES RELACIONADAS CON LA RECUPERACION DE CARTERA MOROSA EN ESTADO PREVENTIVO, PERSUASIVO Y PRE JURIDICO ESTE ULTIMO EXCEPTUANDO LOS CREDITOS HIPOTECARIOS COLOCADOS POR LA CSC</t>
  </si>
  <si>
    <t>23-032</t>
  </si>
  <si>
    <t>PRESTACIÓN DE SERVICIO DE APOYO   A LA GESTION PARA EL FORTALECIMIENTO DE LAS ACTIVIDADES ASISTENCIALES Y OPERATIVAS A CARGO DE LA OFICINA DE PRENSA Y ATENCION AL CLIENTE DE LA CORPORACION SOCIAL DE CUNDINAMARCA PARA LA VIGENCIA 2023</t>
  </si>
  <si>
    <t>23-033</t>
  </si>
  <si>
    <t>PRESTACION DE SERVICIOS PROFESIONALES PARA APOYAR EL DESARROLLO E IMPLEMENTACION DEL SISTEMA INTEGRADO DE PLANEACION Y GESTION, ASI COMO EL SEGUIMIENTO A LOS PLANES INSTITUCIONALES Y ESTRATEGICOS DE LA ENTIDAD, EN CONCORDANCIA CON EL DECRETO 612 DE 2018</t>
  </si>
  <si>
    <t>23-034</t>
  </si>
  <si>
    <t>23-035</t>
  </si>
  <si>
    <t>PRESTACIÓN DE SERVICIOS PROFESIONALES   PARA EL FORTALECIMIENTO ADMINISTRATIVO, TECNICO Y JURIDICO DE LOS PROCESOS CONTRACTUALES ADELANTADOS EN LA OFICINA ASESORA EN CONTRATACION</t>
  </si>
  <si>
    <t>23-036</t>
  </si>
  <si>
    <t>23-037</t>
  </si>
  <si>
    <t>23-038</t>
  </si>
  <si>
    <t>23-039</t>
  </si>
  <si>
    <t>PRESTACION DE SERVICIOS PROFESIONALES ESPECIALIZADOS PARA EL FORTALECIMIENTO DE LAS LINEAS DE CREDITO EXISTENTES Y LA FORMULACION DE NUEVAS LINEAS DE CREDITO PARA LA CORPORACION SOCIAL DE CUNDINAMARCA</t>
  </si>
  <si>
    <t>23-040</t>
  </si>
  <si>
    <t>23-041</t>
  </si>
  <si>
    <t>23-042</t>
  </si>
  <si>
    <t>23-043</t>
  </si>
  <si>
    <t>PRESTACION DE SERVICIOS PROFESIONALES PARA EL FORTALECIMIENTO DEL PROGRAMA “IMPLEMENTACIÓN DE ESTRATEGIAS DE FORTALECIMIENTO INSTITUCIONAL PARA EL BENEFICIO DE LOS AFILIADOS Y BENEFICIARIOS DE LA CORPORACIÓN SOCIAL DE CUNDINAMARCA</t>
  </si>
  <si>
    <t>23-044</t>
  </si>
  <si>
    <t>PRESTACION DE SERVICIOS PROFESIONALES ESPECIALIZADOS Y DE ASESORIA EN ASUNTOS JURIDICOS A CARGO DE LA SUBGERENCIA ADMINISTRATIVA Y FINANCIERA ASI COMO EN GENERAL DE LA CORPORACION SOCIAL DE CUNDINAMARCA VIGENCIA 2023</t>
  </si>
  <si>
    <t>23-045</t>
  </si>
  <si>
    <t>23-046</t>
  </si>
  <si>
    <t>PRESTACIÓN DE SERVICIOS PROFESIONALES PARA LLEVAR A CABO ACTIVIDADES COMO GESTOR LIDER DEL EQUIPO DE ASESORIA COMERCIAL 2023 DE LA CORPORACION SOCIAL DE CUNDINAMARCA</t>
  </si>
  <si>
    <t>23-047</t>
  </si>
  <si>
    <t>23-048</t>
  </si>
  <si>
    <t>PRESTACIÓN DE SERVICIOS PROFESIONALES PARA EL APOYO EN LA GESTION DEL TALENTO HUMANO VIGENCIA 2023, SEGUIMIENTO DE LA CORPORACION SOCIAL DE CUNDINAMARCA</t>
  </si>
  <si>
    <t>23-049</t>
  </si>
  <si>
    <t>PRESTACION DE SERVICIOS DE APOYO A LA GESTION PARA LA ASESORIA COMERCIAL, TECNICA E INMOBILIARIA DE LA LINEA DE CREDITO HIPOTECARIO Y SUS BENEFICIOS PARA EL FORTALECIMIENTO DEL ACCESO A LA VIVIENDA DE LOS AFILIADOS DE LA CSC</t>
  </si>
  <si>
    <t>23-050</t>
  </si>
  <si>
    <t>PRESTACION DE SERVICIOS PROFESIONALES PARA LLEVAR A CABO ACTIVIDADES JURIDICAS RELACIONADAS CON LA CONSTITUCION Y CANCELACION DE CREDITOS HIPOTECARIOS ADELANTADOS POR LA CSC</t>
  </si>
  <si>
    <t>23-051</t>
  </si>
  <si>
    <t>PRESTACION DE SERVICIOS DE APOYO A LA GESTION PARA LA CREACION Y PRODUCCION DE CONTENIDOS DIGITALES FOTOGRAFICOS Y PUBLICITARIOS PARA LA CSC 2023</t>
  </si>
  <si>
    <t>23-052</t>
  </si>
  <si>
    <t>PRESTACIÓN DE SERVICIOS   PROFESIONALES COMO GESTOR LIDER PARA EL CONTROL, SEGUIMIENTO Y DESARROLLO DE LOS PROCESOS TECNICO DOCUMENTALES Y SISTEMA DE INFORMACION DE LA CORPORACIÓN SOCIAL DE CUNDINAMARCA PARA LA VIGENCIA 2023</t>
  </si>
  <si>
    <t>23-053</t>
  </si>
  <si>
    <t>PRESTACIÓN DE SERVICIOS PROFESIONALES ESPECIALIZADOS PARA DESARROLLAR LA ESTRATEGIA TI DE LA CORPORACIÓN SOCIAL DE CUNDINAMARCA</t>
  </si>
  <si>
    <t>23-054</t>
  </si>
  <si>
    <t>ACTUALIZACION, SOPORTE TECNICO, MANTENIMIENTO, ASESORIA PERSONALIZADA, CAPACITACION Y DESARROLLOS DEL SISTEMA INTEGRADO DE INFORMACION ADMINISTRATIVA Y FINANCIERA NOVASOFT VIGENCIA 2023</t>
  </si>
  <si>
    <t>23-055</t>
  </si>
  <si>
    <t>23-056</t>
  </si>
  <si>
    <t>23-057</t>
  </si>
  <si>
    <t>PRESTACIÓN DE SERVICIOS PROFESIONALES PARA EL FORTALECIMIENTO DEL SISTEMA DE GESTIÓN DE CALIDAD DE LA CSC, ASÍ COMO ACOMPAÑAMIENTO Y ASESORÍA EN EL DESARROLLO DE LAS AUDITORÍAS DE CALIDAD EN CONCORDANCIA CON LA NORMA ISO 9001:2015</t>
  </si>
  <si>
    <t>23-058</t>
  </si>
  <si>
    <t>PRESTACION DE SERVICIOS PROFESIONALES PARA EL APOYO DE LA GESTION FINANCIERA A CARGO DE LA OFICINA DE CONTABILIDAD Y PRESUPUESTO VIGENCIA 2023</t>
  </si>
  <si>
    <t>23-059</t>
  </si>
  <si>
    <t>23-060</t>
  </si>
  <si>
    <t>LA EMPRESA INMOBILIARIA Y DE SERVICIOS LOGÍSTICOS DE CUNDINAMARCA ENTREGA A TÍTULO DE ARRENDAMIENTO A LA CORPORACIÓN DE CUNDINAMARCA, EL USO Y GOCE DE UN ÁREA DE 21,34 MTS2 DEL LOCAL  108B GALERÍA UBICADO EN LA CALLE 26 NO 51 -53 TORRE BENEFICENCIA PRIMER PISO DEL COMPLEJO ARQUITECTÓNICO SEDE ADMINISTRATIVA DE LA GOBERNACIÓN DE CUNDINAMARCA</t>
  </si>
  <si>
    <t>23-061</t>
  </si>
  <si>
    <t>PRESTACION DE SERVICIOS DE APOYO A LA GESTION PARA LA REALIZACION DE ACTIVIDADES RELACIONADAS CON LA OFERTA INSTITUCIONAL, DE PRODUCTOS, SERVICIOS, CANALES OFICIALES DE ATENCION E INFORMACION DE INTERES PARA LOS AFILIADOS DURANTE LA VIGENCIA 2023.</t>
  </si>
  <si>
    <t>23-062</t>
  </si>
  <si>
    <t>COMPRA DE BOLETAS PARA  INGRESO A “BAZZAR -CIRQUE DU SOLEIL” EN MARCO DEL DESARROLLO DEL  PLAN INSTITUCIONAL DE INCENTIVOS Y BIENESTAR 2023 CORPORACION SOCIAL DE CUNDINAMARCA.</t>
  </si>
  <si>
    <t>23-063</t>
  </si>
  <si>
    <t>ARRENDAMIENTO DE UN  AREA CON CAPACIDAD PARA  ALMACENAR, CONSERVAR Y DISPONER EL PATRIMONIO DOCUMENTAL DE LA CORPORACION SOCIAL DE CUNDINAMARCA</t>
  </si>
  <si>
    <t>23-064</t>
  </si>
  <si>
    <t>PRESTACION DE SERVICIOS PROFESIONALES PARA LA CREACION, EDICION Y ADMINISTRACION DE ESTRATEGIAS Y CONTENIDO DIGITAL DE CALIDAD PARA LA CSC VIGENCIA 2023</t>
  </si>
  <si>
    <t>23-065</t>
  </si>
  <si>
    <t>PRESTACION DE SERVICIOS PROFESIONALES PARA EL DESARROLLO DE ACTIVIDADES RELACIONADAS CON LOS CONVENIOS INTERADMINISTRATIVOS SUSCRITOS POR LA CSC DURANTE EL PERIODO 2020-2023 EN VIRTUD DEL PROGRAMA PAZ Y SALVO.</t>
  </si>
  <si>
    <t>23-066</t>
  </si>
  <si>
    <t>23-069</t>
  </si>
  <si>
    <t xml:space="preserve">PRESTACIÓN DE SERVICIOS PROFESIONALES   PARA EL FORTALECIMIENTO  Y DESARROLLO  DE LA GESTION CONTRACTUAL ADELANTADA POR LA OFICINA ASESORA DE CONTRATACION DE  LA CSC </t>
  </si>
  <si>
    <t>23-0001</t>
  </si>
  <si>
    <t>SUMINISTRO DE COMBUSTIBLE MEDIANTE EL SISTEMA DE CHIP ELETRÓNICO PARA EL PARQUE AUTOMOTOR DE LA CSC 2023</t>
  </si>
  <si>
    <t>SELECCIÓN ABREVIADA</t>
  </si>
  <si>
    <t>23-0002</t>
  </si>
  <si>
    <t>ARRENDAMIENTO INSTALACION SUMINISTRO Y SOPORTE TECNICO DE EQUIPOS PARA IMPRESIÓN (MULTIFUNCIONALES) Y ESCANERS DE ALTO RENDIMIENTO PARA EL FORTALECIMIENTO DE LAS ACTIVIDADES EN LAS DIFERENTES DEPENDENCIAS DE LA CORPORACIÓN SOCIAL DE CUNDINAMARCA</t>
  </si>
  <si>
    <t>https://www.colombiacompra.gov.co/tienda-virtual-del-estado-colombiano/ordenes-compra/105842 
https://www.colombiacompra.gov.co/tienda-virtual-del-estado-colombiano/ordenes-compra/105845</t>
  </si>
  <si>
    <t>23-0003</t>
  </si>
  <si>
    <t>ADQUISICIÓN, IMPLEMENTACIÓN, LICENCIAMIENTO BUSINESS STARTER Y SOPORTE CON FABRICANTE G SUITE PARA 100 CUENTAS DE LA CORPORACIÓN SOCIAL DE CUNDINAMARCA, A TRAVÉS DE ACUERDO MARCO DE PRECIOS No. CCE-139-IAD-2020</t>
  </si>
  <si>
    <t>https://www.colombiacompra.gov.co/tienda-virtual-del-estado-colombiano/ordenes-compra/106576</t>
  </si>
  <si>
    <t>23-0004</t>
  </si>
  <si>
    <t>PRESTACION DE SERVICIO INTEGRAL DE ASEO Y CAFETERIA EN LAS INSTALACIONES DE LA CORPORACION SOCIAL DE CUNDINAMARCA.</t>
  </si>
  <si>
    <t>https://www.colombiacompra.gov.co/tienda-virtual-del-estado-colombiano/ordenes-compra/107453</t>
  </si>
  <si>
    <t>23-0005</t>
  </si>
  <si>
    <t>PRESTACIÓN DE SERVICIO DE VIGILANCIA Y SEGURIDAD PRIVADA, CON MONITOREO A TRAVÉS DE CÁMARAS, SISTEMAS DE ALARMA Y SENSORES (DE PROPIEDAD DE LA CSC) CON COMUNICACIÓN GPRS, PARA LA PROTECCIÓN DE FUNCIONARIOS, EMPLEADOS, USUARIOS, BIENES MUEBLES E INMUEBLES (INCLUYE ENSERES) DE PROPIEDAD  O A CARGO DE LA CORPORACIÓN SOCIAL DE CUNDINAMARCA PARA LA VIGENCIA 2023</t>
  </si>
  <si>
    <t>MINIMA CUANTIA</t>
  </si>
  <si>
    <t>23-0006</t>
  </si>
  <si>
    <t>PRESTACIÓN DE SERVICIOS PARA LA RECEPCIÓN, ENTREGA, PROCESAMIENTO Y ADMINISTRACIÓN DE LA INFORMACIÓN COMERCIAL, FINANCIERA, SOCIODEMOGRÁFICA, DE CARTERA Y UBICACIÓN DE LOS AFILIADOS
DE LA CORPORACION SOCIAL DE CUNDINAMARCA.</t>
  </si>
  <si>
    <t>23-0007</t>
  </si>
  <si>
    <t>PRESTACIÓN SERVICIO DE MANTENIMIENTO PREVENTIVO Y CORRECTIVO, CON SUMINISTRO DE REPUESTOS (ORIGINALES Y NUEVOS) ASI COMO MANO DE OBRA,  CON DESTINO AL PARQUE AUTOMOTOR DE  PROPIEDAD  Y/O A CARGO DE LA CORPORACIÓN SOCIAL DE CUNDINAMARCA PARA LA VIGENCIA 2023</t>
  </si>
  <si>
    <t>23-0008</t>
  </si>
  <si>
    <t>PRESTACION DE SERVICIOS PROFESIONALES PARA LA REALIZACION DE ACTIVIDADES REGULADAS POR EL SISTEMA DE GESTION DE SEGURIDAD Y SALUD EN EL TRABAJO ESTABLECIDAS EN EL DECRETO 1072 DE 2015 Y DEMÁS CONCORDANTES DURANTE LA VIGENCIA 2023</t>
  </si>
  <si>
    <t>FECHA INICIO</t>
  </si>
  <si>
    <t>FECHA TERMINACION</t>
  </si>
  <si>
    <t>ADICIONES</t>
  </si>
  <si>
    <t>VALOR TOTAL CONTRATO</t>
  </si>
  <si>
    <t>RECURSOS PAGADOS</t>
  </si>
  <si>
    <t>% EJECUCION</t>
  </si>
  <si>
    <t>23-070</t>
  </si>
  <si>
    <t>23-071</t>
  </si>
  <si>
    <t>23-072</t>
  </si>
  <si>
    <t>23-073</t>
  </si>
  <si>
    <t>23-074</t>
  </si>
  <si>
    <t>23-075</t>
  </si>
  <si>
    <t>23-076</t>
  </si>
  <si>
    <t>23-077</t>
  </si>
  <si>
    <t>23-078</t>
  </si>
  <si>
    <t>23-079</t>
  </si>
  <si>
    <t>23-080</t>
  </si>
  <si>
    <t>23-081</t>
  </si>
  <si>
    <t>23-082</t>
  </si>
  <si>
    <t>23-083</t>
  </si>
  <si>
    <t>23-084</t>
  </si>
  <si>
    <t>23-085</t>
  </si>
  <si>
    <t>23-086</t>
  </si>
  <si>
    <t>23-087</t>
  </si>
  <si>
    <t>23-088</t>
  </si>
  <si>
    <t>23-089</t>
  </si>
  <si>
    <t>23-090</t>
  </si>
  <si>
    <t>23-091</t>
  </si>
  <si>
    <t>23-092</t>
  </si>
  <si>
    <t>PRESTACION DE SERVICIOS DE APOYO A LA GESTION PARA LA REALIZACION DE ACTIVIDADES DE ASESORIA COMERCIAL, PROMOCION Y DIVULGACION DEL PORTAFOLIO DE SERVICIOS Y PRODUCTOS 2023 DE LA CORPORACION SOCIAL DE CUNDINAMARCA</t>
  </si>
  <si>
    <t>PRESTACION DE SERVICIOS DE APOYO A LA GESTION EN EL AREA DE TALENTO HUMANO PARA DESARROLLAR ACTIVIDADES ADMINISTRATIVAS DE LA CORPORACION SOCIAL DE CUNDINAMARCA PARA LA VIGENCIA 2023</t>
  </si>
  <si>
    <t>ADQUISICIÓN DE CERTIFICADO DE SITIO SEGURO SSL DE SEGURIDAD EN REDES DE LA CORPORACIÓN SOCIAL DE CUNDINAMARCA A TRAVÉS DE LA PÁGINA WEB CON EL SERVICIO MPKI PARA SSL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</si>
</sst>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44" fontId="4" fillId="0" borderId="1" xfId="2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vertical="center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13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18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3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21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7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12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17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2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16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20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1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6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11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5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15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23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10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19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4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9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14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22" Type="http://schemas.openxmlformats.org/officeDocument/2006/relationships/hyperlink" Target="https://community.secop.gov.co/Public/Tendering/ContractNoticeManagement/Index?currentLanguage=es-CO&amp;Page=login&amp;Country=CO&amp;SkinName=C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abSelected="1" zoomScale="70" zoomScaleNormal="70" workbookViewId="0">
      <selection sqref="A1:XFD1048576"/>
    </sheetView>
  </sheetViews>
  <sheetFormatPr baseColWidth="10" defaultRowHeight="12.75" x14ac:dyDescent="0.25"/>
  <cols>
    <col min="1" max="1" width="6.28515625" style="14" bestFit="1" customWidth="1"/>
    <col min="2" max="2" width="18.7109375" style="14" bestFit="1" customWidth="1"/>
    <col min="3" max="3" width="23.7109375" style="14" customWidth="1"/>
    <col min="4" max="4" width="26.42578125" style="14" bestFit="1" customWidth="1"/>
    <col min="5" max="5" width="79.28515625" style="14" customWidth="1"/>
    <col min="6" max="6" width="20.140625" style="14" bestFit="1" customWidth="1"/>
    <col min="7" max="8" width="16.42578125" style="14" bestFit="1" customWidth="1"/>
    <col min="9" max="9" width="28.5703125" style="14" bestFit="1" customWidth="1"/>
    <col min="10" max="10" width="15.28515625" style="14" bestFit="1" customWidth="1"/>
    <col min="11" max="11" width="18.5703125" style="14" bestFit="1" customWidth="1"/>
    <col min="12" max="12" width="15.28515625" style="14" bestFit="1" customWidth="1"/>
    <col min="13" max="13" width="14.42578125" style="14" bestFit="1" customWidth="1"/>
    <col min="14" max="14" width="16.28515625" style="14" customWidth="1"/>
    <col min="15" max="15" width="117" style="14" customWidth="1"/>
    <col min="16" max="16384" width="11.42578125" style="14"/>
  </cols>
  <sheetData>
    <row r="1" spans="1:15" s="13" customFormat="1" ht="25.5" x14ac:dyDescent="0.25">
      <c r="A1" s="1" t="s">
        <v>0</v>
      </c>
      <c r="B1" s="1" t="s">
        <v>1</v>
      </c>
      <c r="C1" s="1" t="s">
        <v>138</v>
      </c>
      <c r="D1" s="1" t="s">
        <v>139</v>
      </c>
      <c r="E1" s="1" t="s">
        <v>2</v>
      </c>
      <c r="F1" s="1" t="s">
        <v>3</v>
      </c>
      <c r="G1" s="1" t="s">
        <v>5</v>
      </c>
      <c r="H1" s="1" t="s">
        <v>6</v>
      </c>
      <c r="I1" s="2" t="s">
        <v>4</v>
      </c>
      <c r="J1" s="2" t="s">
        <v>140</v>
      </c>
      <c r="K1" s="2" t="s">
        <v>141</v>
      </c>
      <c r="L1" s="2" t="s">
        <v>142</v>
      </c>
      <c r="M1" s="2" t="s">
        <v>143</v>
      </c>
      <c r="N1" s="1" t="s">
        <v>7</v>
      </c>
      <c r="O1" s="1" t="s">
        <v>8</v>
      </c>
    </row>
    <row r="2" spans="1:15" ht="38.25" x14ac:dyDescent="0.25">
      <c r="A2" s="12">
        <v>2023</v>
      </c>
      <c r="B2" s="3" t="s">
        <v>17</v>
      </c>
      <c r="C2" s="18">
        <v>44943</v>
      </c>
      <c r="D2" s="19">
        <v>45007</v>
      </c>
      <c r="E2" s="4" t="s">
        <v>18</v>
      </c>
      <c r="F2" s="8" t="s">
        <v>9</v>
      </c>
      <c r="G2" s="5">
        <v>45</v>
      </c>
      <c r="H2" s="5" t="s">
        <v>12</v>
      </c>
      <c r="I2" s="9">
        <v>2940000</v>
      </c>
      <c r="J2" s="20">
        <v>1437333.33</v>
      </c>
      <c r="K2" s="9">
        <f>+I2-J2</f>
        <v>1502666.67</v>
      </c>
      <c r="L2" s="9"/>
      <c r="M2" s="9"/>
      <c r="N2" s="4" t="s">
        <v>11</v>
      </c>
      <c r="O2" s="4" t="s">
        <v>15</v>
      </c>
    </row>
    <row r="3" spans="1:15" ht="38.25" x14ac:dyDescent="0.25">
      <c r="A3" s="12">
        <v>2023</v>
      </c>
      <c r="B3" s="3" t="s">
        <v>19</v>
      </c>
      <c r="C3" s="18">
        <v>44946</v>
      </c>
      <c r="D3" s="19">
        <v>45007</v>
      </c>
      <c r="E3" s="4" t="s">
        <v>18</v>
      </c>
      <c r="F3" s="8" t="s">
        <v>9</v>
      </c>
      <c r="G3" s="5">
        <v>45</v>
      </c>
      <c r="H3" s="5" t="s">
        <v>12</v>
      </c>
      <c r="I3" s="9">
        <v>2940000</v>
      </c>
      <c r="J3" s="20">
        <v>1470000</v>
      </c>
      <c r="K3" s="9">
        <f t="shared" ref="K3:K66" si="0">+I3-J3</f>
        <v>1470000</v>
      </c>
      <c r="L3" s="9"/>
      <c r="M3" s="9"/>
      <c r="N3" s="4" t="s">
        <v>11</v>
      </c>
      <c r="O3" s="4" t="s">
        <v>15</v>
      </c>
    </row>
    <row r="4" spans="1:15" ht="38.25" x14ac:dyDescent="0.25">
      <c r="A4" s="12">
        <v>2023</v>
      </c>
      <c r="B4" s="3" t="s">
        <v>20</v>
      </c>
      <c r="C4" s="18">
        <v>44960</v>
      </c>
      <c r="D4" s="21">
        <v>45109</v>
      </c>
      <c r="E4" s="4" t="s">
        <v>21</v>
      </c>
      <c r="F4" s="4" t="s">
        <v>9</v>
      </c>
      <c r="G4" s="5">
        <v>5</v>
      </c>
      <c r="H4" s="5" t="s">
        <v>10</v>
      </c>
      <c r="I4" s="9">
        <v>10321990</v>
      </c>
      <c r="J4" s="9">
        <v>0</v>
      </c>
      <c r="K4" s="9">
        <f t="shared" si="0"/>
        <v>10321990</v>
      </c>
      <c r="L4" s="9"/>
      <c r="M4" s="9"/>
      <c r="N4" s="4" t="s">
        <v>11</v>
      </c>
      <c r="O4" s="4" t="s">
        <v>15</v>
      </c>
    </row>
    <row r="5" spans="1:15" ht="38.25" x14ac:dyDescent="0.25">
      <c r="A5" s="12">
        <v>2023</v>
      </c>
      <c r="B5" s="3" t="s">
        <v>22</v>
      </c>
      <c r="C5" s="18">
        <v>44967</v>
      </c>
      <c r="D5" s="19">
        <v>45208</v>
      </c>
      <c r="E5" s="4" t="s">
        <v>21</v>
      </c>
      <c r="F5" s="4" t="s">
        <v>9</v>
      </c>
      <c r="G5" s="10">
        <v>8</v>
      </c>
      <c r="H5" s="10" t="s">
        <v>10</v>
      </c>
      <c r="I5" s="9">
        <v>16515184</v>
      </c>
      <c r="J5" s="9">
        <v>0</v>
      </c>
      <c r="K5" s="9">
        <f t="shared" si="0"/>
        <v>16515184</v>
      </c>
      <c r="L5" s="9"/>
      <c r="M5" s="9"/>
      <c r="N5" s="4" t="s">
        <v>11</v>
      </c>
      <c r="O5" s="4" t="s">
        <v>15</v>
      </c>
    </row>
    <row r="6" spans="1:15" ht="38.25" x14ac:dyDescent="0.25">
      <c r="A6" s="12">
        <v>2023</v>
      </c>
      <c r="B6" s="3" t="s">
        <v>23</v>
      </c>
      <c r="C6" s="18">
        <v>44967</v>
      </c>
      <c r="D6" s="19">
        <v>45208</v>
      </c>
      <c r="E6" s="4" t="s">
        <v>21</v>
      </c>
      <c r="F6" s="4" t="s">
        <v>9</v>
      </c>
      <c r="G6" s="10">
        <v>8</v>
      </c>
      <c r="H6" s="10" t="s">
        <v>10</v>
      </c>
      <c r="I6" s="9">
        <v>16515184</v>
      </c>
      <c r="J6" s="9">
        <v>0</v>
      </c>
      <c r="K6" s="9">
        <f t="shared" si="0"/>
        <v>16515184</v>
      </c>
      <c r="L6" s="9"/>
      <c r="M6" s="9"/>
      <c r="N6" s="4" t="s">
        <v>11</v>
      </c>
      <c r="O6" s="4" t="s">
        <v>15</v>
      </c>
    </row>
    <row r="7" spans="1:15" ht="38.25" x14ac:dyDescent="0.25">
      <c r="A7" s="12">
        <v>2023</v>
      </c>
      <c r="B7" s="3" t="s">
        <v>24</v>
      </c>
      <c r="C7" s="18">
        <v>44967</v>
      </c>
      <c r="D7" s="19">
        <v>45208</v>
      </c>
      <c r="E7" s="4" t="s">
        <v>25</v>
      </c>
      <c r="F7" s="8" t="s">
        <v>9</v>
      </c>
      <c r="G7" s="10">
        <v>8</v>
      </c>
      <c r="H7" s="10" t="s">
        <v>10</v>
      </c>
      <c r="I7" s="9">
        <v>40000000</v>
      </c>
      <c r="J7" s="9">
        <v>0</v>
      </c>
      <c r="K7" s="9">
        <f t="shared" si="0"/>
        <v>40000000</v>
      </c>
      <c r="L7" s="9"/>
      <c r="M7" s="9"/>
      <c r="N7" s="4" t="s">
        <v>14</v>
      </c>
      <c r="O7" s="4" t="s">
        <v>15</v>
      </c>
    </row>
    <row r="8" spans="1:15" ht="38.25" x14ac:dyDescent="0.25">
      <c r="A8" s="12">
        <v>2023</v>
      </c>
      <c r="B8" s="3" t="s">
        <v>26</v>
      </c>
      <c r="C8" s="18">
        <v>44970</v>
      </c>
      <c r="D8" s="19">
        <v>45211</v>
      </c>
      <c r="E8" s="4" t="s">
        <v>21</v>
      </c>
      <c r="F8" s="4" t="s">
        <v>9</v>
      </c>
      <c r="G8" s="10">
        <v>8</v>
      </c>
      <c r="H8" s="10" t="s">
        <v>10</v>
      </c>
      <c r="I8" s="9">
        <v>16515184</v>
      </c>
      <c r="J8" s="9">
        <v>0</v>
      </c>
      <c r="K8" s="9">
        <f t="shared" si="0"/>
        <v>16515184</v>
      </c>
      <c r="L8" s="9"/>
      <c r="M8" s="9"/>
      <c r="N8" s="4" t="s">
        <v>11</v>
      </c>
      <c r="O8" s="4" t="s">
        <v>15</v>
      </c>
    </row>
    <row r="9" spans="1:15" ht="38.25" x14ac:dyDescent="0.25">
      <c r="A9" s="12">
        <v>2023</v>
      </c>
      <c r="B9" s="3" t="s">
        <v>27</v>
      </c>
      <c r="C9" s="18">
        <v>44970</v>
      </c>
      <c r="D9" s="19">
        <v>45211</v>
      </c>
      <c r="E9" s="4" t="s">
        <v>21</v>
      </c>
      <c r="F9" s="4" t="s">
        <v>9</v>
      </c>
      <c r="G9" s="10">
        <v>8</v>
      </c>
      <c r="H9" s="10" t="s">
        <v>10</v>
      </c>
      <c r="I9" s="9">
        <v>16515184</v>
      </c>
      <c r="J9" s="9">
        <v>0</v>
      </c>
      <c r="K9" s="9">
        <f t="shared" si="0"/>
        <v>16515184</v>
      </c>
      <c r="L9" s="9"/>
      <c r="M9" s="9"/>
      <c r="N9" s="4" t="s">
        <v>11</v>
      </c>
      <c r="O9" s="4" t="s">
        <v>15</v>
      </c>
    </row>
    <row r="10" spans="1:15" ht="38.25" x14ac:dyDescent="0.25">
      <c r="A10" s="12">
        <v>2023</v>
      </c>
      <c r="B10" s="3" t="s">
        <v>28</v>
      </c>
      <c r="C10" s="18">
        <v>44970</v>
      </c>
      <c r="D10" s="19">
        <v>45211</v>
      </c>
      <c r="E10" s="4" t="s">
        <v>21</v>
      </c>
      <c r="F10" s="4" t="s">
        <v>9</v>
      </c>
      <c r="G10" s="10">
        <v>8</v>
      </c>
      <c r="H10" s="10" t="s">
        <v>10</v>
      </c>
      <c r="I10" s="9">
        <v>16515184</v>
      </c>
      <c r="J10" s="9">
        <v>0</v>
      </c>
      <c r="K10" s="9">
        <f t="shared" si="0"/>
        <v>16515184</v>
      </c>
      <c r="L10" s="9"/>
      <c r="M10" s="9"/>
      <c r="N10" s="4" t="s">
        <v>11</v>
      </c>
      <c r="O10" s="4" t="s">
        <v>15</v>
      </c>
    </row>
    <row r="11" spans="1:15" ht="38.25" x14ac:dyDescent="0.25">
      <c r="A11" s="12">
        <v>2023</v>
      </c>
      <c r="B11" s="3" t="s">
        <v>29</v>
      </c>
      <c r="C11" s="18">
        <v>44970</v>
      </c>
      <c r="D11" s="19">
        <v>45211</v>
      </c>
      <c r="E11" s="4" t="s">
        <v>21</v>
      </c>
      <c r="F11" s="4" t="s">
        <v>9</v>
      </c>
      <c r="G11" s="10">
        <v>8</v>
      </c>
      <c r="H11" s="10" t="s">
        <v>10</v>
      </c>
      <c r="I11" s="9">
        <v>16515184</v>
      </c>
      <c r="J11" s="9">
        <v>0</v>
      </c>
      <c r="K11" s="9">
        <f t="shared" si="0"/>
        <v>16515184</v>
      </c>
      <c r="L11" s="9"/>
      <c r="M11" s="9"/>
      <c r="N11" s="4" t="s">
        <v>11</v>
      </c>
      <c r="O11" s="4" t="s">
        <v>15</v>
      </c>
    </row>
    <row r="12" spans="1:15" ht="38.25" x14ac:dyDescent="0.25">
      <c r="A12" s="12">
        <v>2023</v>
      </c>
      <c r="B12" s="3" t="s">
        <v>30</v>
      </c>
      <c r="C12" s="18">
        <v>44970</v>
      </c>
      <c r="D12" s="19">
        <v>45119</v>
      </c>
      <c r="E12" s="4" t="s">
        <v>21</v>
      </c>
      <c r="F12" s="4" t="s">
        <v>9</v>
      </c>
      <c r="G12" s="5">
        <v>5</v>
      </c>
      <c r="H12" s="5" t="s">
        <v>10</v>
      </c>
      <c r="I12" s="9">
        <v>10321990</v>
      </c>
      <c r="J12" s="9">
        <v>0</v>
      </c>
      <c r="K12" s="9">
        <f t="shared" si="0"/>
        <v>10321990</v>
      </c>
      <c r="L12" s="9"/>
      <c r="M12" s="9"/>
      <c r="N12" s="4" t="s">
        <v>11</v>
      </c>
      <c r="O12" s="4" t="s">
        <v>15</v>
      </c>
    </row>
    <row r="13" spans="1:15" ht="38.25" x14ac:dyDescent="0.25">
      <c r="A13" s="12">
        <v>2023</v>
      </c>
      <c r="B13" s="3" t="s">
        <v>31</v>
      </c>
      <c r="C13" s="18">
        <v>44971</v>
      </c>
      <c r="D13" s="21">
        <v>45120</v>
      </c>
      <c r="E13" s="4" t="s">
        <v>21</v>
      </c>
      <c r="F13" s="8" t="s">
        <v>9</v>
      </c>
      <c r="G13" s="5">
        <v>8</v>
      </c>
      <c r="H13" s="5" t="s">
        <v>10</v>
      </c>
      <c r="I13" s="9">
        <v>16515184</v>
      </c>
      <c r="J13" s="9">
        <v>0</v>
      </c>
      <c r="K13" s="9">
        <f t="shared" si="0"/>
        <v>16515184</v>
      </c>
      <c r="L13" s="9"/>
      <c r="M13" s="9"/>
      <c r="N13" s="4" t="s">
        <v>11</v>
      </c>
      <c r="O13" s="4" t="s">
        <v>15</v>
      </c>
    </row>
    <row r="14" spans="1:15" ht="38.25" x14ac:dyDescent="0.25">
      <c r="A14" s="12">
        <v>2023</v>
      </c>
      <c r="B14" s="3" t="s">
        <v>32</v>
      </c>
      <c r="C14" s="19">
        <v>44973</v>
      </c>
      <c r="D14" s="21">
        <v>45214</v>
      </c>
      <c r="E14" s="4" t="s">
        <v>33</v>
      </c>
      <c r="F14" s="8" t="s">
        <v>9</v>
      </c>
      <c r="G14" s="5">
        <v>8</v>
      </c>
      <c r="H14" s="5" t="s">
        <v>10</v>
      </c>
      <c r="I14" s="9">
        <v>40000000</v>
      </c>
      <c r="J14" s="9">
        <v>0</v>
      </c>
      <c r="K14" s="9">
        <f t="shared" si="0"/>
        <v>40000000</v>
      </c>
      <c r="L14" s="9"/>
      <c r="M14" s="9"/>
      <c r="N14" s="4" t="s">
        <v>14</v>
      </c>
      <c r="O14" s="4" t="s">
        <v>15</v>
      </c>
    </row>
    <row r="15" spans="1:15" ht="38.25" x14ac:dyDescent="0.25">
      <c r="A15" s="12">
        <v>2023</v>
      </c>
      <c r="B15" s="3" t="s">
        <v>34</v>
      </c>
      <c r="C15" s="19">
        <v>44973</v>
      </c>
      <c r="D15" s="21">
        <v>45214</v>
      </c>
      <c r="E15" s="4" t="s">
        <v>33</v>
      </c>
      <c r="F15" s="8" t="s">
        <v>9</v>
      </c>
      <c r="G15" s="5">
        <v>8</v>
      </c>
      <c r="H15" s="5" t="s">
        <v>10</v>
      </c>
      <c r="I15" s="9">
        <v>40000000</v>
      </c>
      <c r="J15" s="9">
        <v>0</v>
      </c>
      <c r="K15" s="9">
        <f t="shared" si="0"/>
        <v>40000000</v>
      </c>
      <c r="L15" s="9"/>
      <c r="M15" s="9"/>
      <c r="N15" s="4" t="s">
        <v>14</v>
      </c>
      <c r="O15" s="4" t="s">
        <v>15</v>
      </c>
    </row>
    <row r="16" spans="1:15" ht="38.25" x14ac:dyDescent="0.25">
      <c r="A16" s="12">
        <v>2023</v>
      </c>
      <c r="B16" s="3" t="s">
        <v>35</v>
      </c>
      <c r="C16" s="19">
        <v>44974</v>
      </c>
      <c r="D16" s="21">
        <v>45215</v>
      </c>
      <c r="E16" s="4" t="s">
        <v>36</v>
      </c>
      <c r="F16" s="8" t="s">
        <v>9</v>
      </c>
      <c r="G16" s="5">
        <v>8</v>
      </c>
      <c r="H16" s="5" t="s">
        <v>10</v>
      </c>
      <c r="I16" s="9">
        <v>34400000</v>
      </c>
      <c r="J16" s="9">
        <v>0</v>
      </c>
      <c r="K16" s="9">
        <f t="shared" si="0"/>
        <v>34400000</v>
      </c>
      <c r="L16" s="9"/>
      <c r="M16" s="9"/>
      <c r="N16" s="4" t="s">
        <v>14</v>
      </c>
      <c r="O16" s="4" t="s">
        <v>15</v>
      </c>
    </row>
    <row r="17" spans="1:15" ht="38.25" x14ac:dyDescent="0.25">
      <c r="A17" s="12">
        <v>2023</v>
      </c>
      <c r="B17" s="3" t="s">
        <v>37</v>
      </c>
      <c r="C17" s="19">
        <v>44974</v>
      </c>
      <c r="D17" s="21">
        <v>45215</v>
      </c>
      <c r="E17" s="4" t="s">
        <v>36</v>
      </c>
      <c r="F17" s="8" t="s">
        <v>9</v>
      </c>
      <c r="G17" s="5">
        <v>8</v>
      </c>
      <c r="H17" s="5" t="s">
        <v>10</v>
      </c>
      <c r="I17" s="9">
        <v>34400000</v>
      </c>
      <c r="J17" s="9">
        <v>0</v>
      </c>
      <c r="K17" s="9">
        <f t="shared" si="0"/>
        <v>34400000</v>
      </c>
      <c r="L17" s="9"/>
      <c r="M17" s="9"/>
      <c r="N17" s="4" t="s">
        <v>14</v>
      </c>
      <c r="O17" s="4" t="s">
        <v>15</v>
      </c>
    </row>
    <row r="18" spans="1:15" ht="38.25" x14ac:dyDescent="0.25">
      <c r="A18" s="12">
        <v>2023</v>
      </c>
      <c r="B18" s="3" t="s">
        <v>38</v>
      </c>
      <c r="C18" s="19">
        <v>44974</v>
      </c>
      <c r="D18" s="21">
        <v>45215</v>
      </c>
      <c r="E18" s="4" t="s">
        <v>36</v>
      </c>
      <c r="F18" s="8" t="s">
        <v>9</v>
      </c>
      <c r="G18" s="5">
        <v>8</v>
      </c>
      <c r="H18" s="5" t="s">
        <v>10</v>
      </c>
      <c r="I18" s="9">
        <v>34400000</v>
      </c>
      <c r="J18" s="9">
        <v>0</v>
      </c>
      <c r="K18" s="9">
        <f t="shared" si="0"/>
        <v>34400000</v>
      </c>
      <c r="L18" s="9"/>
      <c r="M18" s="9"/>
      <c r="N18" s="4" t="s">
        <v>14</v>
      </c>
      <c r="O18" s="4" t="s">
        <v>15</v>
      </c>
    </row>
    <row r="19" spans="1:15" ht="51" x14ac:dyDescent="0.25">
      <c r="A19" s="12">
        <v>2023</v>
      </c>
      <c r="B19" s="3" t="s">
        <v>39</v>
      </c>
      <c r="C19" s="19">
        <v>44974</v>
      </c>
      <c r="D19" s="21">
        <v>45215</v>
      </c>
      <c r="E19" s="4" t="s">
        <v>40</v>
      </c>
      <c r="F19" s="8" t="s">
        <v>9</v>
      </c>
      <c r="G19" s="5">
        <v>8</v>
      </c>
      <c r="H19" s="5" t="s">
        <v>10</v>
      </c>
      <c r="I19" s="9">
        <v>40000000</v>
      </c>
      <c r="J19" s="9">
        <v>0</v>
      </c>
      <c r="K19" s="9">
        <f t="shared" si="0"/>
        <v>40000000</v>
      </c>
      <c r="L19" s="9"/>
      <c r="M19" s="9"/>
      <c r="N19" s="4" t="s">
        <v>14</v>
      </c>
      <c r="O19" s="4" t="s">
        <v>15</v>
      </c>
    </row>
    <row r="20" spans="1:15" ht="38.25" x14ac:dyDescent="0.25">
      <c r="A20" s="12">
        <v>2023</v>
      </c>
      <c r="B20" s="3" t="s">
        <v>41</v>
      </c>
      <c r="C20" s="19">
        <v>44974</v>
      </c>
      <c r="D20" s="21">
        <v>45215</v>
      </c>
      <c r="E20" s="4" t="s">
        <v>42</v>
      </c>
      <c r="F20" s="4" t="s">
        <v>9</v>
      </c>
      <c r="G20" s="10">
        <v>8</v>
      </c>
      <c r="H20" s="10" t="s">
        <v>10</v>
      </c>
      <c r="I20" s="9">
        <v>17600000</v>
      </c>
      <c r="J20" s="9">
        <v>0</v>
      </c>
      <c r="K20" s="9">
        <f t="shared" si="0"/>
        <v>17600000</v>
      </c>
      <c r="L20" s="9"/>
      <c r="M20" s="9"/>
      <c r="N20" s="4" t="s">
        <v>14</v>
      </c>
      <c r="O20" s="4" t="s">
        <v>15</v>
      </c>
    </row>
    <row r="21" spans="1:15" ht="38.25" x14ac:dyDescent="0.25">
      <c r="A21" s="12">
        <v>2023</v>
      </c>
      <c r="B21" s="3" t="s">
        <v>43</v>
      </c>
      <c r="C21" s="19">
        <v>44974</v>
      </c>
      <c r="D21" s="21">
        <v>45215</v>
      </c>
      <c r="E21" s="4" t="s">
        <v>42</v>
      </c>
      <c r="F21" s="4" t="s">
        <v>9</v>
      </c>
      <c r="G21" s="10">
        <v>8</v>
      </c>
      <c r="H21" s="10" t="s">
        <v>10</v>
      </c>
      <c r="I21" s="9">
        <v>17600000</v>
      </c>
      <c r="J21" s="9">
        <v>0</v>
      </c>
      <c r="K21" s="9">
        <f t="shared" si="0"/>
        <v>17600000</v>
      </c>
      <c r="L21" s="9"/>
      <c r="M21" s="9"/>
      <c r="N21" s="4" t="s">
        <v>14</v>
      </c>
      <c r="O21" s="4" t="s">
        <v>15</v>
      </c>
    </row>
    <row r="22" spans="1:15" ht="38.25" x14ac:dyDescent="0.25">
      <c r="A22" s="12">
        <v>2023</v>
      </c>
      <c r="B22" s="3" t="s">
        <v>44</v>
      </c>
      <c r="C22" s="19">
        <v>44974</v>
      </c>
      <c r="D22" s="21">
        <v>45215</v>
      </c>
      <c r="E22" s="4" t="s">
        <v>36</v>
      </c>
      <c r="F22" s="8" t="s">
        <v>9</v>
      </c>
      <c r="G22" s="5">
        <v>8</v>
      </c>
      <c r="H22" s="5" t="s">
        <v>10</v>
      </c>
      <c r="I22" s="9">
        <v>34400000</v>
      </c>
      <c r="J22" s="9">
        <v>0</v>
      </c>
      <c r="K22" s="9">
        <f t="shared" si="0"/>
        <v>34400000</v>
      </c>
      <c r="L22" s="9"/>
      <c r="M22" s="9"/>
      <c r="N22" s="4" t="s">
        <v>14</v>
      </c>
      <c r="O22" s="4" t="s">
        <v>15</v>
      </c>
    </row>
    <row r="23" spans="1:15" ht="38.25" x14ac:dyDescent="0.25">
      <c r="A23" s="12">
        <v>2023</v>
      </c>
      <c r="B23" s="3" t="s">
        <v>45</v>
      </c>
      <c r="C23" s="18">
        <v>44977</v>
      </c>
      <c r="D23" s="21">
        <v>45218</v>
      </c>
      <c r="E23" s="4" t="s">
        <v>13</v>
      </c>
      <c r="F23" s="8" t="s">
        <v>9</v>
      </c>
      <c r="G23" s="5">
        <v>8</v>
      </c>
      <c r="H23" s="5" t="s">
        <v>10</v>
      </c>
      <c r="I23" s="9">
        <v>39868000</v>
      </c>
      <c r="J23" s="9">
        <v>0</v>
      </c>
      <c r="K23" s="9">
        <f t="shared" si="0"/>
        <v>39868000</v>
      </c>
      <c r="L23" s="9"/>
      <c r="M23" s="9"/>
      <c r="N23" s="4" t="s">
        <v>14</v>
      </c>
      <c r="O23" s="4" t="s">
        <v>15</v>
      </c>
    </row>
    <row r="24" spans="1:15" ht="63.75" x14ac:dyDescent="0.25">
      <c r="A24" s="12">
        <v>2023</v>
      </c>
      <c r="B24" s="3" t="s">
        <v>46</v>
      </c>
      <c r="C24" s="18">
        <v>44977</v>
      </c>
      <c r="D24" s="21">
        <v>45218</v>
      </c>
      <c r="E24" s="4" t="s">
        <v>47</v>
      </c>
      <c r="F24" s="8" t="s">
        <v>9</v>
      </c>
      <c r="G24" s="5">
        <v>8</v>
      </c>
      <c r="H24" s="5" t="s">
        <v>10</v>
      </c>
      <c r="I24" s="9">
        <v>16515184</v>
      </c>
      <c r="J24" s="9">
        <v>0</v>
      </c>
      <c r="K24" s="9">
        <f t="shared" si="0"/>
        <v>16515184</v>
      </c>
      <c r="L24" s="9"/>
      <c r="M24" s="9"/>
      <c r="N24" s="4" t="s">
        <v>14</v>
      </c>
      <c r="O24" s="4" t="s">
        <v>15</v>
      </c>
    </row>
    <row r="25" spans="1:15" ht="63.75" x14ac:dyDescent="0.25">
      <c r="A25" s="12">
        <v>2023</v>
      </c>
      <c r="B25" s="3" t="s">
        <v>48</v>
      </c>
      <c r="C25" s="18">
        <v>44977</v>
      </c>
      <c r="D25" s="21">
        <v>45218</v>
      </c>
      <c r="E25" s="4" t="s">
        <v>47</v>
      </c>
      <c r="F25" s="8" t="s">
        <v>9</v>
      </c>
      <c r="G25" s="5">
        <v>8</v>
      </c>
      <c r="H25" s="5" t="s">
        <v>10</v>
      </c>
      <c r="I25" s="9">
        <v>16515184</v>
      </c>
      <c r="J25" s="9">
        <v>0</v>
      </c>
      <c r="K25" s="9">
        <f t="shared" si="0"/>
        <v>16515184</v>
      </c>
      <c r="L25" s="9"/>
      <c r="M25" s="9"/>
      <c r="N25" s="4" t="s">
        <v>14</v>
      </c>
      <c r="O25" s="4" t="s">
        <v>15</v>
      </c>
    </row>
    <row r="26" spans="1:15" ht="63.75" x14ac:dyDescent="0.25">
      <c r="A26" s="12">
        <v>2023</v>
      </c>
      <c r="B26" s="3" t="s">
        <v>49</v>
      </c>
      <c r="C26" s="18">
        <v>44978</v>
      </c>
      <c r="D26" s="21">
        <v>45219</v>
      </c>
      <c r="E26" s="4" t="s">
        <v>47</v>
      </c>
      <c r="F26" s="8" t="s">
        <v>9</v>
      </c>
      <c r="G26" s="5">
        <v>8</v>
      </c>
      <c r="H26" s="5" t="s">
        <v>10</v>
      </c>
      <c r="I26" s="9">
        <v>16515184</v>
      </c>
      <c r="J26" s="9">
        <v>0</v>
      </c>
      <c r="K26" s="9">
        <f t="shared" si="0"/>
        <v>16515184</v>
      </c>
      <c r="L26" s="9"/>
      <c r="M26" s="9"/>
      <c r="N26" s="4" t="s">
        <v>14</v>
      </c>
      <c r="O26" s="4" t="s">
        <v>15</v>
      </c>
    </row>
    <row r="27" spans="1:15" ht="63.75" x14ac:dyDescent="0.25">
      <c r="A27" s="12">
        <v>2023</v>
      </c>
      <c r="B27" s="3" t="s">
        <v>50</v>
      </c>
      <c r="C27" s="18">
        <v>44978</v>
      </c>
      <c r="D27" s="21">
        <v>45219</v>
      </c>
      <c r="E27" s="4" t="s">
        <v>47</v>
      </c>
      <c r="F27" s="8" t="s">
        <v>9</v>
      </c>
      <c r="G27" s="5">
        <v>8</v>
      </c>
      <c r="H27" s="5" t="s">
        <v>10</v>
      </c>
      <c r="I27" s="9">
        <v>16515184</v>
      </c>
      <c r="J27" s="9">
        <v>0</v>
      </c>
      <c r="K27" s="9">
        <f t="shared" si="0"/>
        <v>16515184</v>
      </c>
      <c r="L27" s="9"/>
      <c r="M27" s="9"/>
      <c r="N27" s="4" t="s">
        <v>14</v>
      </c>
      <c r="O27" s="4" t="s">
        <v>15</v>
      </c>
    </row>
    <row r="28" spans="1:15" ht="63.75" x14ac:dyDescent="0.25">
      <c r="A28" s="12">
        <v>2023</v>
      </c>
      <c r="B28" s="3" t="s">
        <v>51</v>
      </c>
      <c r="C28" s="18">
        <v>44978</v>
      </c>
      <c r="D28" s="21">
        <v>45219</v>
      </c>
      <c r="E28" s="4" t="s">
        <v>47</v>
      </c>
      <c r="F28" s="8" t="s">
        <v>9</v>
      </c>
      <c r="G28" s="5">
        <v>8</v>
      </c>
      <c r="H28" s="5" t="s">
        <v>10</v>
      </c>
      <c r="I28" s="9">
        <v>16515184</v>
      </c>
      <c r="J28" s="9">
        <v>0</v>
      </c>
      <c r="K28" s="9">
        <f t="shared" si="0"/>
        <v>16515184</v>
      </c>
      <c r="L28" s="9"/>
      <c r="M28" s="9"/>
      <c r="N28" s="4" t="s">
        <v>14</v>
      </c>
      <c r="O28" s="4" t="s">
        <v>15</v>
      </c>
    </row>
    <row r="29" spans="1:15" ht="38.25" x14ac:dyDescent="0.25">
      <c r="A29" s="12">
        <v>2023</v>
      </c>
      <c r="B29" s="3" t="s">
        <v>52</v>
      </c>
      <c r="C29" s="18">
        <v>44978</v>
      </c>
      <c r="D29" s="21">
        <v>45219</v>
      </c>
      <c r="E29" s="4" t="s">
        <v>53</v>
      </c>
      <c r="F29" s="8" t="s">
        <v>9</v>
      </c>
      <c r="G29" s="5">
        <v>8</v>
      </c>
      <c r="H29" s="5" t="s">
        <v>10</v>
      </c>
      <c r="I29" s="9">
        <v>40000000</v>
      </c>
      <c r="J29" s="9">
        <v>0</v>
      </c>
      <c r="K29" s="9">
        <f t="shared" si="0"/>
        <v>40000000</v>
      </c>
      <c r="L29" s="9"/>
      <c r="M29" s="9"/>
      <c r="N29" s="4" t="s">
        <v>14</v>
      </c>
      <c r="O29" s="4" t="s">
        <v>15</v>
      </c>
    </row>
    <row r="30" spans="1:15" ht="25.5" x14ac:dyDescent="0.25">
      <c r="A30" s="12">
        <v>2023</v>
      </c>
      <c r="B30" s="3" t="s">
        <v>54</v>
      </c>
      <c r="C30" s="18">
        <v>44980</v>
      </c>
      <c r="D30" s="21">
        <v>45221</v>
      </c>
      <c r="E30" s="4" t="s">
        <v>55</v>
      </c>
      <c r="F30" s="8" t="s">
        <v>9</v>
      </c>
      <c r="G30" s="5">
        <v>8</v>
      </c>
      <c r="H30" s="5" t="s">
        <v>10</v>
      </c>
      <c r="I30" s="9">
        <v>34240000</v>
      </c>
      <c r="J30" s="9">
        <v>0</v>
      </c>
      <c r="K30" s="9">
        <f t="shared" si="0"/>
        <v>34240000</v>
      </c>
      <c r="L30" s="9"/>
      <c r="M30" s="9"/>
      <c r="N30" s="4" t="s">
        <v>14</v>
      </c>
      <c r="O30" s="4" t="s">
        <v>15</v>
      </c>
    </row>
    <row r="31" spans="1:15" ht="51" x14ac:dyDescent="0.25">
      <c r="A31" s="12">
        <v>2023</v>
      </c>
      <c r="B31" s="3" t="s">
        <v>56</v>
      </c>
      <c r="C31" s="18">
        <v>44981</v>
      </c>
      <c r="D31" s="21">
        <v>45222</v>
      </c>
      <c r="E31" s="4" t="s">
        <v>57</v>
      </c>
      <c r="F31" s="8" t="s">
        <v>9</v>
      </c>
      <c r="G31" s="5">
        <v>8</v>
      </c>
      <c r="H31" s="5" t="s">
        <v>10</v>
      </c>
      <c r="I31" s="9">
        <v>41920000</v>
      </c>
      <c r="J31" s="9">
        <v>0</v>
      </c>
      <c r="K31" s="9">
        <f t="shared" si="0"/>
        <v>41920000</v>
      </c>
      <c r="L31" s="9"/>
      <c r="M31" s="9"/>
      <c r="N31" s="4" t="s">
        <v>14</v>
      </c>
      <c r="O31" s="4" t="s">
        <v>15</v>
      </c>
    </row>
    <row r="32" spans="1:15" ht="38.25" x14ac:dyDescent="0.25">
      <c r="A32" s="12">
        <v>2023</v>
      </c>
      <c r="B32" s="3" t="s">
        <v>58</v>
      </c>
      <c r="C32" s="18">
        <v>44984</v>
      </c>
      <c r="D32" s="21">
        <v>45225</v>
      </c>
      <c r="E32" s="4" t="s">
        <v>59</v>
      </c>
      <c r="F32" s="8" t="s">
        <v>9</v>
      </c>
      <c r="G32" s="5">
        <v>8</v>
      </c>
      <c r="H32" s="5" t="s">
        <v>10</v>
      </c>
      <c r="I32" s="9">
        <v>21400000</v>
      </c>
      <c r="J32" s="9">
        <v>0</v>
      </c>
      <c r="K32" s="9">
        <f t="shared" si="0"/>
        <v>21400000</v>
      </c>
      <c r="L32" s="9"/>
      <c r="M32" s="9"/>
      <c r="N32" s="4" t="s">
        <v>14</v>
      </c>
      <c r="O32" s="4" t="s">
        <v>15</v>
      </c>
    </row>
    <row r="33" spans="1:15" ht="51" x14ac:dyDescent="0.25">
      <c r="A33" s="12">
        <v>2023</v>
      </c>
      <c r="B33" s="3" t="s">
        <v>60</v>
      </c>
      <c r="C33" s="18">
        <v>44986</v>
      </c>
      <c r="D33" s="21">
        <v>45230</v>
      </c>
      <c r="E33" s="4" t="s">
        <v>61</v>
      </c>
      <c r="F33" s="8" t="s">
        <v>9</v>
      </c>
      <c r="G33" s="5">
        <v>8</v>
      </c>
      <c r="H33" s="5" t="s">
        <v>10</v>
      </c>
      <c r="I33" s="9">
        <v>58636000</v>
      </c>
      <c r="J33" s="9">
        <v>0</v>
      </c>
      <c r="K33" s="9">
        <f t="shared" si="0"/>
        <v>58636000</v>
      </c>
      <c r="L33" s="9"/>
      <c r="M33" s="9"/>
      <c r="N33" s="4" t="s">
        <v>14</v>
      </c>
      <c r="O33" s="4" t="s">
        <v>15</v>
      </c>
    </row>
    <row r="34" spans="1:15" ht="38.25" x14ac:dyDescent="0.25">
      <c r="A34" s="12">
        <v>2023</v>
      </c>
      <c r="B34" s="3" t="s">
        <v>62</v>
      </c>
      <c r="C34" s="18">
        <v>44986</v>
      </c>
      <c r="D34" s="21">
        <v>45230</v>
      </c>
      <c r="E34" s="4" t="s">
        <v>42</v>
      </c>
      <c r="F34" s="8" t="s">
        <v>9</v>
      </c>
      <c r="G34" s="5">
        <v>8</v>
      </c>
      <c r="H34" s="5" t="s">
        <v>10</v>
      </c>
      <c r="I34" s="9">
        <v>17600000</v>
      </c>
      <c r="J34" s="9">
        <v>0</v>
      </c>
      <c r="K34" s="9">
        <f t="shared" si="0"/>
        <v>17600000</v>
      </c>
      <c r="L34" s="9"/>
      <c r="M34" s="9"/>
      <c r="N34" s="4" t="s">
        <v>14</v>
      </c>
      <c r="O34" s="4" t="s">
        <v>15</v>
      </c>
    </row>
    <row r="35" spans="1:15" ht="38.25" x14ac:dyDescent="0.25">
      <c r="A35" s="12">
        <v>2023</v>
      </c>
      <c r="B35" s="3" t="s">
        <v>63</v>
      </c>
      <c r="C35" s="18">
        <v>44986</v>
      </c>
      <c r="D35" s="21">
        <v>45230</v>
      </c>
      <c r="E35" s="4" t="s">
        <v>64</v>
      </c>
      <c r="F35" s="4" t="s">
        <v>9</v>
      </c>
      <c r="G35" s="10">
        <v>8</v>
      </c>
      <c r="H35" s="10" t="s">
        <v>10</v>
      </c>
      <c r="I35" s="9">
        <v>27392000</v>
      </c>
      <c r="J35" s="9">
        <v>0</v>
      </c>
      <c r="K35" s="9">
        <f t="shared" si="0"/>
        <v>27392000</v>
      </c>
      <c r="L35" s="9"/>
      <c r="M35" s="9"/>
      <c r="N35" s="4" t="s">
        <v>14</v>
      </c>
      <c r="O35" s="4" t="s">
        <v>15</v>
      </c>
    </row>
    <row r="36" spans="1:15" ht="38.25" x14ac:dyDescent="0.25">
      <c r="A36" s="12">
        <v>2023</v>
      </c>
      <c r="B36" s="3" t="s">
        <v>65</v>
      </c>
      <c r="C36" s="18">
        <v>44986</v>
      </c>
      <c r="D36" s="21">
        <v>45230</v>
      </c>
      <c r="E36" s="4" t="s">
        <v>21</v>
      </c>
      <c r="F36" s="4" t="s">
        <v>9</v>
      </c>
      <c r="G36" s="10">
        <v>8</v>
      </c>
      <c r="H36" s="10" t="s">
        <v>10</v>
      </c>
      <c r="I36" s="9">
        <v>16515184</v>
      </c>
      <c r="J36" s="9">
        <v>0</v>
      </c>
      <c r="K36" s="9">
        <f t="shared" si="0"/>
        <v>16515184</v>
      </c>
      <c r="L36" s="9"/>
      <c r="M36" s="9"/>
      <c r="N36" s="4" t="s">
        <v>11</v>
      </c>
      <c r="O36" s="4" t="s">
        <v>15</v>
      </c>
    </row>
    <row r="37" spans="1:15" ht="38.25" x14ac:dyDescent="0.25">
      <c r="A37" s="12">
        <v>2023</v>
      </c>
      <c r="B37" s="3" t="s">
        <v>66</v>
      </c>
      <c r="C37" s="18">
        <v>44986</v>
      </c>
      <c r="D37" s="21">
        <v>45230</v>
      </c>
      <c r="E37" s="4" t="s">
        <v>21</v>
      </c>
      <c r="F37" s="4" t="s">
        <v>9</v>
      </c>
      <c r="G37" s="10">
        <v>8</v>
      </c>
      <c r="H37" s="10" t="s">
        <v>10</v>
      </c>
      <c r="I37" s="9">
        <v>16515184</v>
      </c>
      <c r="J37" s="9">
        <v>0</v>
      </c>
      <c r="K37" s="9">
        <f t="shared" si="0"/>
        <v>16515184</v>
      </c>
      <c r="L37" s="9"/>
      <c r="M37" s="9"/>
      <c r="N37" s="4" t="s">
        <v>11</v>
      </c>
      <c r="O37" s="4" t="s">
        <v>15</v>
      </c>
    </row>
    <row r="38" spans="1:15" ht="38.25" x14ac:dyDescent="0.25">
      <c r="A38" s="12">
        <v>2023</v>
      </c>
      <c r="B38" s="3" t="s">
        <v>67</v>
      </c>
      <c r="C38" s="18">
        <v>44986</v>
      </c>
      <c r="D38" s="21">
        <v>45230</v>
      </c>
      <c r="E38" s="4" t="s">
        <v>21</v>
      </c>
      <c r="F38" s="4" t="s">
        <v>9</v>
      </c>
      <c r="G38" s="10">
        <v>8</v>
      </c>
      <c r="H38" s="10" t="s">
        <v>10</v>
      </c>
      <c r="I38" s="9">
        <v>16515184</v>
      </c>
      <c r="J38" s="9">
        <v>0</v>
      </c>
      <c r="K38" s="9">
        <f t="shared" si="0"/>
        <v>16515184</v>
      </c>
      <c r="L38" s="9"/>
      <c r="M38" s="9"/>
      <c r="N38" s="4" t="s">
        <v>11</v>
      </c>
      <c r="O38" s="4" t="s">
        <v>15</v>
      </c>
    </row>
    <row r="39" spans="1:15" ht="38.25" x14ac:dyDescent="0.25">
      <c r="A39" s="12">
        <v>2023</v>
      </c>
      <c r="B39" s="3" t="s">
        <v>68</v>
      </c>
      <c r="C39" s="18">
        <v>44986</v>
      </c>
      <c r="D39" s="21">
        <v>45230</v>
      </c>
      <c r="E39" s="4" t="s">
        <v>69</v>
      </c>
      <c r="F39" s="4" t="s">
        <v>9</v>
      </c>
      <c r="G39" s="10">
        <v>8</v>
      </c>
      <c r="H39" s="10" t="s">
        <v>10</v>
      </c>
      <c r="I39" s="9">
        <v>51600000</v>
      </c>
      <c r="J39" s="9">
        <v>0</v>
      </c>
      <c r="K39" s="9">
        <f t="shared" si="0"/>
        <v>51600000</v>
      </c>
      <c r="L39" s="9"/>
      <c r="M39" s="9"/>
      <c r="N39" s="4" t="s">
        <v>14</v>
      </c>
      <c r="O39" s="4" t="s">
        <v>15</v>
      </c>
    </row>
    <row r="40" spans="1:15" ht="38.25" x14ac:dyDescent="0.25">
      <c r="A40" s="12">
        <v>2023</v>
      </c>
      <c r="B40" s="3" t="s">
        <v>70</v>
      </c>
      <c r="C40" s="18">
        <v>44988</v>
      </c>
      <c r="D40" s="21">
        <v>45232</v>
      </c>
      <c r="E40" s="4" t="s">
        <v>21</v>
      </c>
      <c r="F40" s="4" t="s">
        <v>9</v>
      </c>
      <c r="G40" s="10">
        <v>8</v>
      </c>
      <c r="H40" s="10" t="s">
        <v>10</v>
      </c>
      <c r="I40" s="9">
        <v>16515184</v>
      </c>
      <c r="J40" s="9">
        <v>0</v>
      </c>
      <c r="K40" s="9">
        <f t="shared" si="0"/>
        <v>16515184</v>
      </c>
      <c r="L40" s="9"/>
      <c r="M40" s="9"/>
      <c r="N40" s="4" t="s">
        <v>11</v>
      </c>
      <c r="O40" s="4" t="s">
        <v>15</v>
      </c>
    </row>
    <row r="41" spans="1:15" ht="38.25" x14ac:dyDescent="0.25">
      <c r="A41" s="12">
        <v>2023</v>
      </c>
      <c r="B41" s="3" t="s">
        <v>71</v>
      </c>
      <c r="C41" s="18">
        <v>44988</v>
      </c>
      <c r="D41" s="21">
        <v>45109</v>
      </c>
      <c r="E41" s="4" t="s">
        <v>42</v>
      </c>
      <c r="F41" s="4" t="s">
        <v>9</v>
      </c>
      <c r="G41" s="10">
        <v>4</v>
      </c>
      <c r="H41" s="10" t="s">
        <v>10</v>
      </c>
      <c r="I41" s="9">
        <v>8800000</v>
      </c>
      <c r="J41" s="9">
        <v>0</v>
      </c>
      <c r="K41" s="9">
        <f t="shared" si="0"/>
        <v>8800000</v>
      </c>
      <c r="L41" s="9"/>
      <c r="M41" s="9"/>
      <c r="N41" s="4" t="s">
        <v>14</v>
      </c>
      <c r="O41" s="4" t="s">
        <v>15</v>
      </c>
    </row>
    <row r="42" spans="1:15" ht="38.25" x14ac:dyDescent="0.25">
      <c r="A42" s="12">
        <v>2023</v>
      </c>
      <c r="B42" s="3" t="s">
        <v>72</v>
      </c>
      <c r="C42" s="18">
        <v>44988</v>
      </c>
      <c r="D42" s="21">
        <v>45232</v>
      </c>
      <c r="E42" s="4" t="s">
        <v>42</v>
      </c>
      <c r="F42" s="4" t="s">
        <v>9</v>
      </c>
      <c r="G42" s="10">
        <v>8</v>
      </c>
      <c r="H42" s="10" t="s">
        <v>10</v>
      </c>
      <c r="I42" s="9">
        <v>17600000</v>
      </c>
      <c r="J42" s="9">
        <v>0</v>
      </c>
      <c r="K42" s="9">
        <f t="shared" si="0"/>
        <v>17600000</v>
      </c>
      <c r="L42" s="9"/>
      <c r="M42" s="9"/>
      <c r="N42" s="4" t="s">
        <v>14</v>
      </c>
      <c r="O42" s="4" t="s">
        <v>15</v>
      </c>
    </row>
    <row r="43" spans="1:15" ht="38.25" x14ac:dyDescent="0.25">
      <c r="A43" s="12">
        <v>2023</v>
      </c>
      <c r="B43" s="3" t="s">
        <v>73</v>
      </c>
      <c r="C43" s="18">
        <v>44988</v>
      </c>
      <c r="D43" s="21">
        <v>45140</v>
      </c>
      <c r="E43" s="4" t="s">
        <v>74</v>
      </c>
      <c r="F43" s="4" t="s">
        <v>9</v>
      </c>
      <c r="G43" s="10">
        <v>5</v>
      </c>
      <c r="H43" s="10" t="s">
        <v>10</v>
      </c>
      <c r="I43" s="9">
        <v>18000000</v>
      </c>
      <c r="J43" s="9">
        <v>0</v>
      </c>
      <c r="K43" s="9">
        <f t="shared" si="0"/>
        <v>18000000</v>
      </c>
      <c r="L43" s="9"/>
      <c r="M43" s="9"/>
      <c r="N43" s="4" t="s">
        <v>14</v>
      </c>
      <c r="O43" s="4" t="s">
        <v>15</v>
      </c>
    </row>
    <row r="44" spans="1:15" ht="38.25" x14ac:dyDescent="0.25">
      <c r="A44" s="12">
        <v>2023</v>
      </c>
      <c r="B44" s="3" t="s">
        <v>75</v>
      </c>
      <c r="C44" s="18">
        <v>44992</v>
      </c>
      <c r="D44" s="21">
        <v>45236</v>
      </c>
      <c r="E44" s="4" t="s">
        <v>76</v>
      </c>
      <c r="F44" s="4" t="s">
        <v>9</v>
      </c>
      <c r="G44" s="10">
        <v>8</v>
      </c>
      <c r="H44" s="10" t="s">
        <v>10</v>
      </c>
      <c r="I44" s="9">
        <v>58600000</v>
      </c>
      <c r="J44" s="9">
        <v>0</v>
      </c>
      <c r="K44" s="9">
        <f t="shared" si="0"/>
        <v>58600000</v>
      </c>
      <c r="L44" s="9"/>
      <c r="M44" s="9"/>
      <c r="N44" s="4" t="s">
        <v>14</v>
      </c>
      <c r="O44" s="4" t="s">
        <v>15</v>
      </c>
    </row>
    <row r="45" spans="1:15" ht="38.25" x14ac:dyDescent="0.25">
      <c r="A45" s="12">
        <v>2023</v>
      </c>
      <c r="B45" s="3" t="s">
        <v>77</v>
      </c>
      <c r="C45" s="18">
        <v>44992</v>
      </c>
      <c r="D45" s="21">
        <v>45236</v>
      </c>
      <c r="E45" s="4" t="s">
        <v>21</v>
      </c>
      <c r="F45" s="4" t="s">
        <v>9</v>
      </c>
      <c r="G45" s="10">
        <v>8</v>
      </c>
      <c r="H45" s="10" t="s">
        <v>10</v>
      </c>
      <c r="I45" s="9">
        <v>16515184</v>
      </c>
      <c r="J45" s="9">
        <v>0</v>
      </c>
      <c r="K45" s="9">
        <f t="shared" si="0"/>
        <v>16515184</v>
      </c>
      <c r="L45" s="9"/>
      <c r="M45" s="9"/>
      <c r="N45" s="4" t="s">
        <v>11</v>
      </c>
      <c r="O45" s="4" t="s">
        <v>15</v>
      </c>
    </row>
    <row r="46" spans="1:15" ht="25.5" x14ac:dyDescent="0.25">
      <c r="A46" s="12">
        <v>2023</v>
      </c>
      <c r="B46" s="3" t="s">
        <v>78</v>
      </c>
      <c r="C46" s="18">
        <v>44992</v>
      </c>
      <c r="D46" s="21">
        <v>45236</v>
      </c>
      <c r="E46" s="4" t="s">
        <v>79</v>
      </c>
      <c r="F46" s="4" t="s">
        <v>9</v>
      </c>
      <c r="G46" s="10">
        <v>8</v>
      </c>
      <c r="H46" s="10" t="s">
        <v>10</v>
      </c>
      <c r="I46" s="9">
        <v>40000000</v>
      </c>
      <c r="J46" s="9">
        <v>0</v>
      </c>
      <c r="K46" s="9">
        <f t="shared" si="0"/>
        <v>40000000</v>
      </c>
      <c r="L46" s="9"/>
      <c r="M46" s="9"/>
      <c r="N46" s="4" t="s">
        <v>14</v>
      </c>
      <c r="O46" s="4" t="s">
        <v>15</v>
      </c>
    </row>
    <row r="47" spans="1:15" ht="38.25" x14ac:dyDescent="0.25">
      <c r="A47" s="12">
        <v>2023</v>
      </c>
      <c r="B47" s="3" t="s">
        <v>80</v>
      </c>
      <c r="C47" s="18">
        <v>44993</v>
      </c>
      <c r="D47" s="21">
        <v>45237</v>
      </c>
      <c r="E47" s="4" t="s">
        <v>21</v>
      </c>
      <c r="F47" s="4" t="s">
        <v>9</v>
      </c>
      <c r="G47" s="10">
        <v>8</v>
      </c>
      <c r="H47" s="10" t="s">
        <v>10</v>
      </c>
      <c r="I47" s="9">
        <v>16515184</v>
      </c>
      <c r="J47" s="9">
        <v>0</v>
      </c>
      <c r="K47" s="9">
        <f t="shared" si="0"/>
        <v>16515184</v>
      </c>
      <c r="L47" s="9"/>
      <c r="M47" s="9"/>
      <c r="N47" s="4" t="s">
        <v>11</v>
      </c>
      <c r="O47" s="4" t="s">
        <v>15</v>
      </c>
    </row>
    <row r="48" spans="1:15" ht="25.5" x14ac:dyDescent="0.25">
      <c r="A48" s="12">
        <v>2023</v>
      </c>
      <c r="B48" s="3" t="s">
        <v>81</v>
      </c>
      <c r="C48" s="18">
        <v>44995</v>
      </c>
      <c r="D48" s="21">
        <v>45239</v>
      </c>
      <c r="E48" s="4" t="s">
        <v>82</v>
      </c>
      <c r="F48" s="4" t="s">
        <v>9</v>
      </c>
      <c r="G48" s="10">
        <v>8</v>
      </c>
      <c r="H48" s="10" t="s">
        <v>10</v>
      </c>
      <c r="I48" s="9">
        <v>29104000</v>
      </c>
      <c r="J48" s="9">
        <v>0</v>
      </c>
      <c r="K48" s="9">
        <f t="shared" si="0"/>
        <v>29104000</v>
      </c>
      <c r="L48" s="9"/>
      <c r="M48" s="9"/>
      <c r="N48" s="4" t="s">
        <v>14</v>
      </c>
      <c r="O48" s="4" t="s">
        <v>15</v>
      </c>
    </row>
    <row r="49" spans="1:15" ht="38.25" x14ac:dyDescent="0.25">
      <c r="A49" s="12">
        <v>2023</v>
      </c>
      <c r="B49" s="3" t="s">
        <v>83</v>
      </c>
      <c r="C49" s="18">
        <v>44995</v>
      </c>
      <c r="D49" s="21">
        <v>45147</v>
      </c>
      <c r="E49" s="4" t="s">
        <v>84</v>
      </c>
      <c r="F49" s="4" t="s">
        <v>9</v>
      </c>
      <c r="G49" s="10">
        <v>5</v>
      </c>
      <c r="H49" s="10" t="s">
        <v>10</v>
      </c>
      <c r="I49" s="9">
        <v>21400000</v>
      </c>
      <c r="J49" s="9">
        <v>0</v>
      </c>
      <c r="K49" s="9">
        <f t="shared" si="0"/>
        <v>21400000</v>
      </c>
      <c r="L49" s="9"/>
      <c r="M49" s="9"/>
      <c r="N49" s="4" t="s">
        <v>14</v>
      </c>
      <c r="O49" s="4" t="s">
        <v>15</v>
      </c>
    </row>
    <row r="50" spans="1:15" ht="38.25" x14ac:dyDescent="0.25">
      <c r="A50" s="12">
        <v>2023</v>
      </c>
      <c r="B50" s="3" t="s">
        <v>85</v>
      </c>
      <c r="C50" s="18">
        <v>44998</v>
      </c>
      <c r="D50" s="21">
        <v>45242</v>
      </c>
      <c r="E50" s="4" t="s">
        <v>86</v>
      </c>
      <c r="F50" s="4" t="s">
        <v>9</v>
      </c>
      <c r="G50" s="10">
        <v>8</v>
      </c>
      <c r="H50" s="10" t="s">
        <v>10</v>
      </c>
      <c r="I50" s="9">
        <v>29600000</v>
      </c>
      <c r="J50" s="9">
        <v>0</v>
      </c>
      <c r="K50" s="9">
        <f t="shared" si="0"/>
        <v>29600000</v>
      </c>
      <c r="L50" s="9"/>
      <c r="M50" s="9"/>
      <c r="N50" s="4" t="s">
        <v>14</v>
      </c>
      <c r="O50" s="4" t="s">
        <v>15</v>
      </c>
    </row>
    <row r="51" spans="1:15" ht="25.5" x14ac:dyDescent="0.25">
      <c r="A51" s="12">
        <v>2023</v>
      </c>
      <c r="B51" s="3" t="s">
        <v>87</v>
      </c>
      <c r="C51" s="18">
        <v>45007</v>
      </c>
      <c r="D51" s="21">
        <v>45251</v>
      </c>
      <c r="E51" s="4" t="s">
        <v>88</v>
      </c>
      <c r="F51" s="4" t="s">
        <v>9</v>
      </c>
      <c r="G51" s="10">
        <v>8</v>
      </c>
      <c r="H51" s="10" t="s">
        <v>10</v>
      </c>
      <c r="I51" s="9">
        <v>18400000</v>
      </c>
      <c r="J51" s="9">
        <v>0</v>
      </c>
      <c r="K51" s="9">
        <f t="shared" si="0"/>
        <v>18400000</v>
      </c>
      <c r="L51" s="9"/>
      <c r="M51" s="9"/>
      <c r="N51" s="4" t="s">
        <v>14</v>
      </c>
      <c r="O51" s="4" t="s">
        <v>15</v>
      </c>
    </row>
    <row r="52" spans="1:15" ht="38.25" x14ac:dyDescent="0.25">
      <c r="A52" s="12">
        <v>2023</v>
      </c>
      <c r="B52" s="3" t="s">
        <v>89</v>
      </c>
      <c r="C52" s="18">
        <v>45007</v>
      </c>
      <c r="D52" s="21">
        <v>45251</v>
      </c>
      <c r="E52" s="4" t="s">
        <v>90</v>
      </c>
      <c r="F52" s="4" t="s">
        <v>9</v>
      </c>
      <c r="G52" s="10">
        <v>8</v>
      </c>
      <c r="H52" s="10" t="s">
        <v>10</v>
      </c>
      <c r="I52" s="9">
        <v>58400000</v>
      </c>
      <c r="J52" s="9">
        <v>0</v>
      </c>
      <c r="K52" s="9">
        <f t="shared" si="0"/>
        <v>58400000</v>
      </c>
      <c r="L52" s="9"/>
      <c r="M52" s="9"/>
      <c r="N52" s="4" t="s">
        <v>14</v>
      </c>
      <c r="O52" s="4" t="s">
        <v>15</v>
      </c>
    </row>
    <row r="53" spans="1:15" ht="25.5" x14ac:dyDescent="0.25">
      <c r="A53" s="12">
        <v>2023</v>
      </c>
      <c r="B53" s="3" t="s">
        <v>91</v>
      </c>
      <c r="C53" s="18">
        <v>45009</v>
      </c>
      <c r="D53" s="21">
        <v>45253</v>
      </c>
      <c r="E53" s="4" t="s">
        <v>92</v>
      </c>
      <c r="F53" s="4" t="s">
        <v>9</v>
      </c>
      <c r="G53" s="10">
        <v>8</v>
      </c>
      <c r="H53" s="10" t="s">
        <v>10</v>
      </c>
      <c r="I53" s="9">
        <v>58636000</v>
      </c>
      <c r="J53" s="9">
        <v>0</v>
      </c>
      <c r="K53" s="9">
        <f t="shared" si="0"/>
        <v>58636000</v>
      </c>
      <c r="L53" s="9"/>
      <c r="M53" s="9"/>
      <c r="N53" s="4" t="s">
        <v>14</v>
      </c>
      <c r="O53" s="4" t="s">
        <v>15</v>
      </c>
    </row>
    <row r="54" spans="1:15" ht="38.25" x14ac:dyDescent="0.25">
      <c r="A54" s="12">
        <v>2023</v>
      </c>
      <c r="B54" s="3" t="s">
        <v>93</v>
      </c>
      <c r="C54" s="18">
        <v>45015</v>
      </c>
      <c r="D54" s="21">
        <v>45291</v>
      </c>
      <c r="E54" s="4" t="s">
        <v>94</v>
      </c>
      <c r="F54" s="4" t="s">
        <v>9</v>
      </c>
      <c r="G54" s="10">
        <v>276</v>
      </c>
      <c r="H54" s="10" t="s">
        <v>12</v>
      </c>
      <c r="I54" s="9">
        <v>110000000</v>
      </c>
      <c r="J54" s="9">
        <v>0</v>
      </c>
      <c r="K54" s="9">
        <f t="shared" si="0"/>
        <v>110000000</v>
      </c>
      <c r="L54" s="9"/>
      <c r="M54" s="9"/>
      <c r="N54" s="4" t="s">
        <v>14</v>
      </c>
      <c r="O54" s="4" t="s">
        <v>15</v>
      </c>
    </row>
    <row r="55" spans="1:15" ht="38.25" x14ac:dyDescent="0.25">
      <c r="A55" s="12">
        <v>2023</v>
      </c>
      <c r="B55" s="3" t="s">
        <v>95</v>
      </c>
      <c r="C55" s="18">
        <v>45015</v>
      </c>
      <c r="D55" s="21">
        <v>45260</v>
      </c>
      <c r="E55" s="4" t="s">
        <v>21</v>
      </c>
      <c r="F55" s="4" t="s">
        <v>9</v>
      </c>
      <c r="G55" s="10">
        <v>8</v>
      </c>
      <c r="H55" s="10" t="s">
        <v>10</v>
      </c>
      <c r="I55" s="9">
        <v>16515184</v>
      </c>
      <c r="J55" s="9">
        <v>0</v>
      </c>
      <c r="K55" s="9">
        <f t="shared" si="0"/>
        <v>16515184</v>
      </c>
      <c r="L55" s="9"/>
      <c r="M55" s="9"/>
      <c r="N55" s="4" t="s">
        <v>11</v>
      </c>
      <c r="O55" s="4" t="s">
        <v>15</v>
      </c>
    </row>
    <row r="56" spans="1:15" ht="38.25" x14ac:dyDescent="0.25">
      <c r="A56" s="12">
        <v>2023</v>
      </c>
      <c r="B56" s="3" t="s">
        <v>96</v>
      </c>
      <c r="C56" s="18">
        <v>45027</v>
      </c>
      <c r="D56" s="21">
        <v>45270</v>
      </c>
      <c r="E56" s="4" t="s">
        <v>21</v>
      </c>
      <c r="F56" s="4" t="s">
        <v>9</v>
      </c>
      <c r="G56" s="10">
        <v>8</v>
      </c>
      <c r="H56" s="10" t="s">
        <v>10</v>
      </c>
      <c r="I56" s="9">
        <v>16515184</v>
      </c>
      <c r="J56" s="9">
        <v>0</v>
      </c>
      <c r="K56" s="9">
        <f t="shared" si="0"/>
        <v>16515184</v>
      </c>
      <c r="L56" s="9"/>
      <c r="M56" s="9"/>
      <c r="N56" s="4" t="s">
        <v>11</v>
      </c>
      <c r="O56" s="4" t="s">
        <v>15</v>
      </c>
    </row>
    <row r="57" spans="1:15" ht="38.25" x14ac:dyDescent="0.25">
      <c r="A57" s="12">
        <v>2023</v>
      </c>
      <c r="B57" s="3" t="s">
        <v>97</v>
      </c>
      <c r="C57" s="18">
        <v>45028</v>
      </c>
      <c r="D57" s="21">
        <v>45271</v>
      </c>
      <c r="E57" s="4" t="s">
        <v>98</v>
      </c>
      <c r="F57" s="4" t="s">
        <v>9</v>
      </c>
      <c r="G57" s="10">
        <v>8</v>
      </c>
      <c r="H57" s="10" t="s">
        <v>10</v>
      </c>
      <c r="I57" s="9">
        <v>36000000</v>
      </c>
      <c r="J57" s="9">
        <v>0</v>
      </c>
      <c r="K57" s="9">
        <f t="shared" si="0"/>
        <v>36000000</v>
      </c>
      <c r="L57" s="9"/>
      <c r="M57" s="9"/>
      <c r="N57" s="4" t="s">
        <v>11</v>
      </c>
      <c r="O57" s="4" t="s">
        <v>15</v>
      </c>
    </row>
    <row r="58" spans="1:15" ht="25.5" x14ac:dyDescent="0.25">
      <c r="A58" s="12">
        <v>2023</v>
      </c>
      <c r="B58" s="3" t="s">
        <v>99</v>
      </c>
      <c r="C58" s="18">
        <v>45029</v>
      </c>
      <c r="D58" s="21">
        <v>45272</v>
      </c>
      <c r="E58" s="4" t="s">
        <v>100</v>
      </c>
      <c r="F58" s="4" t="s">
        <v>9</v>
      </c>
      <c r="G58" s="10">
        <v>8</v>
      </c>
      <c r="H58" s="10" t="s">
        <v>10</v>
      </c>
      <c r="I58" s="9">
        <v>28000000</v>
      </c>
      <c r="J58" s="9">
        <v>0</v>
      </c>
      <c r="K58" s="9">
        <f t="shared" si="0"/>
        <v>28000000</v>
      </c>
      <c r="L58" s="9"/>
      <c r="M58" s="9"/>
      <c r="N58" s="4" t="s">
        <v>14</v>
      </c>
      <c r="O58" s="4" t="s">
        <v>15</v>
      </c>
    </row>
    <row r="59" spans="1:15" ht="38.25" x14ac:dyDescent="0.25">
      <c r="A59" s="12">
        <v>2023</v>
      </c>
      <c r="B59" s="3" t="s">
        <v>101</v>
      </c>
      <c r="C59" s="18">
        <v>45029</v>
      </c>
      <c r="D59" s="21">
        <v>45272</v>
      </c>
      <c r="E59" s="4" t="s">
        <v>42</v>
      </c>
      <c r="F59" s="4" t="s">
        <v>9</v>
      </c>
      <c r="G59" s="10">
        <v>8</v>
      </c>
      <c r="H59" s="10" t="s">
        <v>10</v>
      </c>
      <c r="I59" s="9">
        <v>17600000</v>
      </c>
      <c r="J59" s="9">
        <v>0</v>
      </c>
      <c r="K59" s="9">
        <f t="shared" si="0"/>
        <v>17600000</v>
      </c>
      <c r="L59" s="9"/>
      <c r="M59" s="9"/>
      <c r="N59" s="4" t="s">
        <v>14</v>
      </c>
      <c r="O59" s="4" t="s">
        <v>15</v>
      </c>
    </row>
    <row r="60" spans="1:15" ht="63.75" x14ac:dyDescent="0.25">
      <c r="A60" s="12">
        <v>2023</v>
      </c>
      <c r="B60" s="3" t="s">
        <v>102</v>
      </c>
      <c r="C60" s="18">
        <v>45033</v>
      </c>
      <c r="D60" s="21">
        <v>45291</v>
      </c>
      <c r="E60" s="4" t="s">
        <v>103</v>
      </c>
      <c r="F60" s="4" t="s">
        <v>9</v>
      </c>
      <c r="G60" s="10">
        <v>253</v>
      </c>
      <c r="H60" s="10" t="s">
        <v>12</v>
      </c>
      <c r="I60" s="9">
        <v>16031269</v>
      </c>
      <c r="J60" s="9">
        <v>0</v>
      </c>
      <c r="K60" s="9">
        <f t="shared" si="0"/>
        <v>16031269</v>
      </c>
      <c r="L60" s="9"/>
      <c r="M60" s="9"/>
      <c r="N60" s="4" t="s">
        <v>14</v>
      </c>
      <c r="O60" s="4" t="s">
        <v>15</v>
      </c>
    </row>
    <row r="61" spans="1:15" ht="38.25" x14ac:dyDescent="0.25">
      <c r="A61" s="12">
        <v>2023</v>
      </c>
      <c r="B61" s="3" t="s">
        <v>104</v>
      </c>
      <c r="C61" s="18">
        <v>45036</v>
      </c>
      <c r="D61" s="21">
        <v>45278</v>
      </c>
      <c r="E61" s="4" t="s">
        <v>105</v>
      </c>
      <c r="F61" s="4" t="s">
        <v>9</v>
      </c>
      <c r="G61" s="10">
        <v>8</v>
      </c>
      <c r="H61" s="10" t="s">
        <v>10</v>
      </c>
      <c r="I61" s="9">
        <v>15200000</v>
      </c>
      <c r="J61" s="9">
        <v>0</v>
      </c>
      <c r="K61" s="9">
        <f t="shared" si="0"/>
        <v>15200000</v>
      </c>
      <c r="L61" s="9"/>
      <c r="M61" s="9"/>
      <c r="N61" s="4" t="s">
        <v>14</v>
      </c>
      <c r="O61" s="4" t="s">
        <v>15</v>
      </c>
    </row>
    <row r="62" spans="1:15" ht="38.25" x14ac:dyDescent="0.25">
      <c r="A62" s="12">
        <v>2023</v>
      </c>
      <c r="B62" s="3" t="s">
        <v>106</v>
      </c>
      <c r="C62" s="18">
        <v>45042</v>
      </c>
      <c r="D62" s="21">
        <v>45056</v>
      </c>
      <c r="E62" s="4" t="s">
        <v>107</v>
      </c>
      <c r="F62" s="4" t="s">
        <v>9</v>
      </c>
      <c r="G62" s="10">
        <v>15</v>
      </c>
      <c r="H62" s="10" t="s">
        <v>12</v>
      </c>
      <c r="I62" s="9">
        <v>21621285</v>
      </c>
      <c r="J62" s="9">
        <v>0</v>
      </c>
      <c r="K62" s="9">
        <f t="shared" si="0"/>
        <v>21621285</v>
      </c>
      <c r="L62" s="9"/>
      <c r="M62" s="9"/>
      <c r="N62" s="4" t="s">
        <v>11</v>
      </c>
      <c r="O62" s="4" t="s">
        <v>15</v>
      </c>
    </row>
    <row r="63" spans="1:15" ht="25.5" x14ac:dyDescent="0.25">
      <c r="A63" s="12">
        <v>2023</v>
      </c>
      <c r="B63" s="3" t="s">
        <v>108</v>
      </c>
      <c r="C63" s="18">
        <v>45047</v>
      </c>
      <c r="D63" s="21">
        <v>45291</v>
      </c>
      <c r="E63" s="4" t="s">
        <v>109</v>
      </c>
      <c r="F63" s="4" t="s">
        <v>9</v>
      </c>
      <c r="G63" s="10">
        <v>8</v>
      </c>
      <c r="H63" s="10" t="s">
        <v>10</v>
      </c>
      <c r="I63" s="9">
        <v>120000000</v>
      </c>
      <c r="J63" s="9">
        <v>0</v>
      </c>
      <c r="K63" s="9">
        <f t="shared" si="0"/>
        <v>120000000</v>
      </c>
      <c r="L63" s="9"/>
      <c r="M63" s="9"/>
      <c r="N63" s="4" t="s">
        <v>14</v>
      </c>
      <c r="O63" s="4" t="s">
        <v>15</v>
      </c>
    </row>
    <row r="64" spans="1:15" ht="25.5" x14ac:dyDescent="0.25">
      <c r="A64" s="12">
        <v>2023</v>
      </c>
      <c r="B64" s="3" t="s">
        <v>110</v>
      </c>
      <c r="C64" s="18">
        <v>45063</v>
      </c>
      <c r="D64" s="21">
        <v>45276</v>
      </c>
      <c r="E64" s="4" t="s">
        <v>111</v>
      </c>
      <c r="F64" s="4" t="s">
        <v>9</v>
      </c>
      <c r="G64" s="10">
        <v>7</v>
      </c>
      <c r="H64" s="10" t="s">
        <v>10</v>
      </c>
      <c r="I64" s="9">
        <v>28000000</v>
      </c>
      <c r="J64" s="9">
        <v>0</v>
      </c>
      <c r="K64" s="9">
        <f t="shared" si="0"/>
        <v>28000000</v>
      </c>
      <c r="L64" s="9"/>
      <c r="M64" s="9"/>
      <c r="N64" s="4" t="s">
        <v>14</v>
      </c>
      <c r="O64" s="4" t="s">
        <v>15</v>
      </c>
    </row>
    <row r="65" spans="1:15" ht="38.25" x14ac:dyDescent="0.25">
      <c r="A65" s="12">
        <v>2023</v>
      </c>
      <c r="B65" s="3" t="s">
        <v>112</v>
      </c>
      <c r="C65" s="18">
        <v>45064</v>
      </c>
      <c r="D65" s="21">
        <v>45277</v>
      </c>
      <c r="E65" s="4" t="s">
        <v>113</v>
      </c>
      <c r="F65" s="4" t="s">
        <v>9</v>
      </c>
      <c r="G65" s="10">
        <v>7</v>
      </c>
      <c r="H65" s="10" t="s">
        <v>10</v>
      </c>
      <c r="I65" s="9">
        <v>31500000</v>
      </c>
      <c r="J65" s="9">
        <v>0</v>
      </c>
      <c r="K65" s="9">
        <f t="shared" si="0"/>
        <v>31500000</v>
      </c>
      <c r="L65" s="9"/>
      <c r="M65" s="9"/>
      <c r="N65" s="4" t="s">
        <v>14</v>
      </c>
      <c r="O65" s="4" t="s">
        <v>15</v>
      </c>
    </row>
    <row r="66" spans="1:15" ht="38.25" x14ac:dyDescent="0.25">
      <c r="A66" s="12">
        <v>2023</v>
      </c>
      <c r="B66" s="3" t="s">
        <v>114</v>
      </c>
      <c r="C66" s="18">
        <v>45064</v>
      </c>
      <c r="D66" s="21">
        <v>45277</v>
      </c>
      <c r="E66" s="4" t="s">
        <v>113</v>
      </c>
      <c r="F66" s="4" t="s">
        <v>9</v>
      </c>
      <c r="G66" s="10">
        <v>7</v>
      </c>
      <c r="H66" s="10" t="s">
        <v>10</v>
      </c>
      <c r="I66" s="9">
        <v>31500000</v>
      </c>
      <c r="J66" s="9">
        <v>0</v>
      </c>
      <c r="K66" s="9">
        <f t="shared" si="0"/>
        <v>31500000</v>
      </c>
      <c r="L66" s="9"/>
      <c r="M66" s="9"/>
      <c r="N66" s="4" t="s">
        <v>14</v>
      </c>
      <c r="O66" s="4" t="s">
        <v>15</v>
      </c>
    </row>
    <row r="67" spans="1:15" ht="25.5" x14ac:dyDescent="0.25">
      <c r="A67" s="12">
        <v>2023</v>
      </c>
      <c r="B67" s="3" t="s">
        <v>115</v>
      </c>
      <c r="C67" s="18">
        <v>45078</v>
      </c>
      <c r="D67" s="21">
        <v>45285</v>
      </c>
      <c r="E67" s="4" t="s">
        <v>116</v>
      </c>
      <c r="F67" s="4" t="s">
        <v>9</v>
      </c>
      <c r="G67" s="10">
        <v>205</v>
      </c>
      <c r="H67" s="10" t="s">
        <v>12</v>
      </c>
      <c r="I67" s="9">
        <v>27333325</v>
      </c>
      <c r="J67" s="9">
        <v>0</v>
      </c>
      <c r="K67" s="9">
        <f t="shared" ref="K67:K98" si="1">+I67-J67</f>
        <v>27333325</v>
      </c>
      <c r="L67" s="9"/>
      <c r="M67" s="9"/>
      <c r="N67" s="4" t="s">
        <v>14</v>
      </c>
      <c r="O67" s="4" t="s">
        <v>15</v>
      </c>
    </row>
    <row r="68" spans="1:15" ht="38.25" x14ac:dyDescent="0.25">
      <c r="A68" s="12">
        <v>2023</v>
      </c>
      <c r="B68" s="3" t="s">
        <v>144</v>
      </c>
      <c r="C68" s="18">
        <v>45083</v>
      </c>
      <c r="D68" s="19">
        <v>45275</v>
      </c>
      <c r="E68" s="4" t="s">
        <v>167</v>
      </c>
      <c r="F68" s="4" t="s">
        <v>9</v>
      </c>
      <c r="G68" s="10">
        <v>192</v>
      </c>
      <c r="H68" s="5" t="s">
        <v>12</v>
      </c>
      <c r="I68" s="9">
        <v>22418583</v>
      </c>
      <c r="J68" s="9">
        <v>0</v>
      </c>
      <c r="K68" s="9">
        <f t="shared" si="1"/>
        <v>22418583</v>
      </c>
      <c r="L68" s="9"/>
      <c r="M68" s="9"/>
      <c r="N68" s="4" t="s">
        <v>14</v>
      </c>
      <c r="O68" s="22" t="s">
        <v>15</v>
      </c>
    </row>
    <row r="69" spans="1:15" ht="38.25" x14ac:dyDescent="0.25">
      <c r="A69" s="12">
        <v>2023</v>
      </c>
      <c r="B69" s="3" t="s">
        <v>145</v>
      </c>
      <c r="C69" s="18">
        <v>45084</v>
      </c>
      <c r="D69" s="19">
        <v>45275</v>
      </c>
      <c r="E69" s="4" t="s">
        <v>167</v>
      </c>
      <c r="F69" s="4" t="s">
        <v>9</v>
      </c>
      <c r="G69" s="10">
        <v>191</v>
      </c>
      <c r="H69" s="5" t="s">
        <v>12</v>
      </c>
      <c r="I69" s="9">
        <v>22418583</v>
      </c>
      <c r="J69" s="9">
        <v>0</v>
      </c>
      <c r="K69" s="9">
        <f t="shared" si="1"/>
        <v>22418583</v>
      </c>
      <c r="L69" s="9"/>
      <c r="M69" s="9"/>
      <c r="N69" s="4" t="s">
        <v>14</v>
      </c>
      <c r="O69" s="22" t="s">
        <v>15</v>
      </c>
    </row>
    <row r="70" spans="1:15" ht="38.25" x14ac:dyDescent="0.25">
      <c r="A70" s="12">
        <v>2023</v>
      </c>
      <c r="B70" s="3" t="s">
        <v>146</v>
      </c>
      <c r="C70" s="18">
        <v>45085</v>
      </c>
      <c r="D70" s="19">
        <v>45275</v>
      </c>
      <c r="E70" s="4" t="s">
        <v>167</v>
      </c>
      <c r="F70" s="4" t="s">
        <v>9</v>
      </c>
      <c r="G70" s="10">
        <v>190</v>
      </c>
      <c r="H70" s="5" t="s">
        <v>12</v>
      </c>
      <c r="I70" s="9">
        <v>22418583</v>
      </c>
      <c r="J70" s="9">
        <v>0</v>
      </c>
      <c r="K70" s="9">
        <f t="shared" si="1"/>
        <v>22418583</v>
      </c>
      <c r="L70" s="9"/>
      <c r="M70" s="9"/>
      <c r="N70" s="4" t="s">
        <v>14</v>
      </c>
      <c r="O70" s="22" t="s">
        <v>15</v>
      </c>
    </row>
    <row r="71" spans="1:15" ht="38.25" x14ac:dyDescent="0.25">
      <c r="A71" s="12">
        <v>2023</v>
      </c>
      <c r="B71" s="3" t="s">
        <v>147</v>
      </c>
      <c r="C71" s="18">
        <v>45085</v>
      </c>
      <c r="D71" s="21">
        <v>45275</v>
      </c>
      <c r="E71" s="4" t="s">
        <v>167</v>
      </c>
      <c r="F71" s="4" t="s">
        <v>9</v>
      </c>
      <c r="G71" s="10">
        <v>190</v>
      </c>
      <c r="H71" s="5" t="s">
        <v>12</v>
      </c>
      <c r="I71" s="9">
        <v>22418583</v>
      </c>
      <c r="J71" s="9">
        <v>0</v>
      </c>
      <c r="K71" s="9">
        <f t="shared" si="1"/>
        <v>22418583</v>
      </c>
      <c r="L71" s="9"/>
      <c r="M71" s="9"/>
      <c r="N71" s="4" t="s">
        <v>14</v>
      </c>
      <c r="O71" s="22" t="s">
        <v>15</v>
      </c>
    </row>
    <row r="72" spans="1:15" ht="38.25" x14ac:dyDescent="0.25">
      <c r="A72" s="12">
        <v>2023</v>
      </c>
      <c r="B72" s="3" t="s">
        <v>148</v>
      </c>
      <c r="C72" s="18">
        <v>45085</v>
      </c>
      <c r="D72" s="21">
        <v>45275</v>
      </c>
      <c r="E72" s="4" t="s">
        <v>167</v>
      </c>
      <c r="F72" s="4" t="s">
        <v>9</v>
      </c>
      <c r="G72" s="10">
        <v>190</v>
      </c>
      <c r="H72" s="5" t="s">
        <v>12</v>
      </c>
      <c r="I72" s="9">
        <v>22418583</v>
      </c>
      <c r="J72" s="9">
        <v>0</v>
      </c>
      <c r="K72" s="9">
        <f t="shared" si="1"/>
        <v>22418583</v>
      </c>
      <c r="L72" s="9"/>
      <c r="M72" s="9"/>
      <c r="N72" s="4" t="s">
        <v>14</v>
      </c>
      <c r="O72" s="22" t="s">
        <v>15</v>
      </c>
    </row>
    <row r="73" spans="1:15" ht="38.25" x14ac:dyDescent="0.25">
      <c r="A73" s="12">
        <v>2023</v>
      </c>
      <c r="B73" s="3" t="s">
        <v>149</v>
      </c>
      <c r="C73" s="19">
        <v>45086</v>
      </c>
      <c r="D73" s="21">
        <v>45275</v>
      </c>
      <c r="E73" s="4" t="s">
        <v>167</v>
      </c>
      <c r="F73" s="4" t="s">
        <v>9</v>
      </c>
      <c r="G73" s="10">
        <v>189</v>
      </c>
      <c r="H73" s="5" t="s">
        <v>12</v>
      </c>
      <c r="I73" s="9">
        <v>22418583</v>
      </c>
      <c r="J73" s="9">
        <v>0</v>
      </c>
      <c r="K73" s="9">
        <f t="shared" si="1"/>
        <v>22418583</v>
      </c>
      <c r="L73" s="9"/>
      <c r="M73" s="9"/>
      <c r="N73" s="4" t="s">
        <v>14</v>
      </c>
      <c r="O73" s="22" t="s">
        <v>15</v>
      </c>
    </row>
    <row r="74" spans="1:15" ht="38.25" x14ac:dyDescent="0.25">
      <c r="A74" s="12">
        <v>2023</v>
      </c>
      <c r="B74" s="3" t="s">
        <v>150</v>
      </c>
      <c r="C74" s="19">
        <v>45086</v>
      </c>
      <c r="D74" s="21">
        <v>45275</v>
      </c>
      <c r="E74" s="4" t="s">
        <v>167</v>
      </c>
      <c r="F74" s="4" t="s">
        <v>9</v>
      </c>
      <c r="G74" s="10">
        <v>189</v>
      </c>
      <c r="H74" s="5" t="s">
        <v>12</v>
      </c>
      <c r="I74" s="9">
        <v>22418583</v>
      </c>
      <c r="J74" s="9">
        <v>0</v>
      </c>
      <c r="K74" s="9">
        <f t="shared" si="1"/>
        <v>22418583</v>
      </c>
      <c r="L74" s="9"/>
      <c r="M74" s="9"/>
      <c r="N74" s="4" t="s">
        <v>14</v>
      </c>
      <c r="O74" s="22" t="s">
        <v>15</v>
      </c>
    </row>
    <row r="75" spans="1:15" ht="38.25" x14ac:dyDescent="0.25">
      <c r="A75" s="12">
        <v>2023</v>
      </c>
      <c r="B75" s="3" t="s">
        <v>151</v>
      </c>
      <c r="C75" s="18">
        <v>45086</v>
      </c>
      <c r="D75" s="21">
        <v>45275</v>
      </c>
      <c r="E75" s="4" t="s">
        <v>21</v>
      </c>
      <c r="F75" s="4" t="s">
        <v>9</v>
      </c>
      <c r="G75" s="10">
        <v>189</v>
      </c>
      <c r="H75" s="5" t="s">
        <v>12</v>
      </c>
      <c r="I75" s="9">
        <v>22418583</v>
      </c>
      <c r="J75" s="9">
        <v>0</v>
      </c>
      <c r="K75" s="9">
        <f t="shared" si="1"/>
        <v>22418583</v>
      </c>
      <c r="L75" s="9"/>
      <c r="M75" s="9"/>
      <c r="N75" s="4" t="s">
        <v>14</v>
      </c>
      <c r="O75" s="22" t="s">
        <v>15</v>
      </c>
    </row>
    <row r="76" spans="1:15" ht="38.25" x14ac:dyDescent="0.25">
      <c r="A76" s="12">
        <v>2023</v>
      </c>
      <c r="B76" s="3" t="s">
        <v>152</v>
      </c>
      <c r="C76" s="18">
        <v>45086</v>
      </c>
      <c r="D76" s="21">
        <v>45275</v>
      </c>
      <c r="E76" s="4" t="s">
        <v>21</v>
      </c>
      <c r="F76" s="4" t="s">
        <v>9</v>
      </c>
      <c r="G76" s="10">
        <v>189</v>
      </c>
      <c r="H76" s="5" t="s">
        <v>12</v>
      </c>
      <c r="I76" s="9">
        <v>22418583</v>
      </c>
      <c r="J76" s="9">
        <v>0</v>
      </c>
      <c r="K76" s="9">
        <f t="shared" si="1"/>
        <v>22418583</v>
      </c>
      <c r="L76" s="9"/>
      <c r="M76" s="9"/>
      <c r="N76" s="4" t="s">
        <v>14</v>
      </c>
      <c r="O76" s="22" t="s">
        <v>15</v>
      </c>
    </row>
    <row r="77" spans="1:15" ht="38.25" x14ac:dyDescent="0.25">
      <c r="A77" s="12">
        <v>2023</v>
      </c>
      <c r="B77" s="3" t="s">
        <v>153</v>
      </c>
      <c r="C77" s="18">
        <v>45093</v>
      </c>
      <c r="D77" s="21">
        <v>45275</v>
      </c>
      <c r="E77" s="4" t="s">
        <v>21</v>
      </c>
      <c r="F77" s="4" t="s">
        <v>9</v>
      </c>
      <c r="G77" s="5">
        <v>182</v>
      </c>
      <c r="H77" s="5" t="s">
        <v>12</v>
      </c>
      <c r="I77" s="9">
        <v>22418583</v>
      </c>
      <c r="J77" s="9">
        <v>0</v>
      </c>
      <c r="K77" s="9">
        <f t="shared" si="1"/>
        <v>22418583</v>
      </c>
      <c r="L77" s="9"/>
      <c r="M77" s="9"/>
      <c r="N77" s="4" t="s">
        <v>14</v>
      </c>
      <c r="O77" s="22" t="s">
        <v>15</v>
      </c>
    </row>
    <row r="78" spans="1:15" ht="38.25" x14ac:dyDescent="0.25">
      <c r="A78" s="12">
        <v>2023</v>
      </c>
      <c r="B78" s="3" t="s">
        <v>154</v>
      </c>
      <c r="C78" s="18">
        <v>45093</v>
      </c>
      <c r="D78" s="21">
        <v>45275</v>
      </c>
      <c r="E78" s="4" t="s">
        <v>21</v>
      </c>
      <c r="F78" s="4" t="s">
        <v>9</v>
      </c>
      <c r="G78" s="5">
        <v>182</v>
      </c>
      <c r="H78" s="5" t="s">
        <v>12</v>
      </c>
      <c r="I78" s="9">
        <v>22418583</v>
      </c>
      <c r="J78" s="9">
        <v>0</v>
      </c>
      <c r="K78" s="9">
        <f t="shared" si="1"/>
        <v>22418583</v>
      </c>
      <c r="L78" s="9"/>
      <c r="M78" s="9"/>
      <c r="N78" s="4" t="s">
        <v>14</v>
      </c>
      <c r="O78" s="22" t="s">
        <v>15</v>
      </c>
    </row>
    <row r="79" spans="1:15" ht="38.25" x14ac:dyDescent="0.25">
      <c r="A79" s="12">
        <v>2023</v>
      </c>
      <c r="B79" s="3" t="s">
        <v>155</v>
      </c>
      <c r="C79" s="18">
        <v>45093</v>
      </c>
      <c r="D79" s="21">
        <v>45275</v>
      </c>
      <c r="E79" s="4" t="s">
        <v>21</v>
      </c>
      <c r="F79" s="4" t="s">
        <v>9</v>
      </c>
      <c r="G79" s="5">
        <v>182</v>
      </c>
      <c r="H79" s="5" t="s">
        <v>12</v>
      </c>
      <c r="I79" s="9">
        <v>22418583</v>
      </c>
      <c r="J79" s="9">
        <v>0</v>
      </c>
      <c r="K79" s="9">
        <f t="shared" si="1"/>
        <v>22418583</v>
      </c>
      <c r="L79" s="9"/>
      <c r="M79" s="9"/>
      <c r="N79" s="4" t="s">
        <v>14</v>
      </c>
      <c r="O79" s="22" t="s">
        <v>15</v>
      </c>
    </row>
    <row r="80" spans="1:15" ht="38.25" x14ac:dyDescent="0.25">
      <c r="A80" s="12">
        <v>2023</v>
      </c>
      <c r="B80" s="3" t="s">
        <v>156</v>
      </c>
      <c r="C80" s="18">
        <v>45093</v>
      </c>
      <c r="D80" s="21">
        <v>45275</v>
      </c>
      <c r="E80" s="4" t="s">
        <v>21</v>
      </c>
      <c r="F80" s="4" t="s">
        <v>9</v>
      </c>
      <c r="G80" s="5">
        <v>182</v>
      </c>
      <c r="H80" s="5" t="s">
        <v>12</v>
      </c>
      <c r="I80" s="9">
        <v>22418583</v>
      </c>
      <c r="J80" s="9">
        <v>0</v>
      </c>
      <c r="K80" s="9">
        <f t="shared" si="1"/>
        <v>22418583</v>
      </c>
      <c r="L80" s="9"/>
      <c r="M80" s="9"/>
      <c r="N80" s="4" t="s">
        <v>14</v>
      </c>
      <c r="O80" s="22" t="s">
        <v>15</v>
      </c>
    </row>
    <row r="81" spans="1:15" ht="38.25" x14ac:dyDescent="0.25">
      <c r="A81" s="12">
        <v>2023</v>
      </c>
      <c r="B81" s="3" t="s">
        <v>157</v>
      </c>
      <c r="C81" s="18">
        <v>45093</v>
      </c>
      <c r="D81" s="21">
        <v>45275</v>
      </c>
      <c r="E81" s="4" t="s">
        <v>21</v>
      </c>
      <c r="F81" s="4" t="s">
        <v>9</v>
      </c>
      <c r="G81" s="5">
        <v>182</v>
      </c>
      <c r="H81" s="5" t="s">
        <v>12</v>
      </c>
      <c r="I81" s="9">
        <v>22418583</v>
      </c>
      <c r="J81" s="9">
        <v>0</v>
      </c>
      <c r="K81" s="9">
        <f t="shared" si="1"/>
        <v>22418583</v>
      </c>
      <c r="L81" s="9"/>
      <c r="M81" s="9"/>
      <c r="N81" s="4" t="s">
        <v>14</v>
      </c>
      <c r="O81" s="22" t="s">
        <v>15</v>
      </c>
    </row>
    <row r="82" spans="1:15" ht="38.25" x14ac:dyDescent="0.25">
      <c r="A82" s="12">
        <v>2023</v>
      </c>
      <c r="B82" s="3" t="s">
        <v>158</v>
      </c>
      <c r="C82" s="18">
        <v>45093</v>
      </c>
      <c r="D82" s="21">
        <v>45275</v>
      </c>
      <c r="E82" s="4" t="s">
        <v>21</v>
      </c>
      <c r="F82" s="4" t="s">
        <v>9</v>
      </c>
      <c r="G82" s="5">
        <v>182</v>
      </c>
      <c r="H82" s="5" t="s">
        <v>12</v>
      </c>
      <c r="I82" s="9">
        <v>22418583</v>
      </c>
      <c r="J82" s="9">
        <v>0</v>
      </c>
      <c r="K82" s="9">
        <f t="shared" si="1"/>
        <v>22418583</v>
      </c>
      <c r="L82" s="9"/>
      <c r="M82" s="9"/>
      <c r="N82" s="4" t="s">
        <v>14</v>
      </c>
      <c r="O82" s="22" t="s">
        <v>15</v>
      </c>
    </row>
    <row r="83" spans="1:15" ht="38.25" x14ac:dyDescent="0.25">
      <c r="A83" s="12">
        <v>2023</v>
      </c>
      <c r="B83" s="3" t="s">
        <v>159</v>
      </c>
      <c r="C83" s="18">
        <v>45105</v>
      </c>
      <c r="D83" s="21">
        <v>45275</v>
      </c>
      <c r="E83" s="4" t="s">
        <v>21</v>
      </c>
      <c r="F83" s="4" t="s">
        <v>9</v>
      </c>
      <c r="G83" s="5">
        <v>170</v>
      </c>
      <c r="H83" s="5" t="s">
        <v>12</v>
      </c>
      <c r="I83" s="9">
        <v>20354185</v>
      </c>
      <c r="J83" s="9">
        <v>0</v>
      </c>
      <c r="K83" s="9">
        <f t="shared" si="1"/>
        <v>20354185</v>
      </c>
      <c r="L83" s="9"/>
      <c r="M83" s="9"/>
      <c r="N83" s="4" t="s">
        <v>14</v>
      </c>
      <c r="O83" s="22" t="s">
        <v>15</v>
      </c>
    </row>
    <row r="84" spans="1:15" ht="38.25" x14ac:dyDescent="0.25">
      <c r="A84" s="12">
        <v>2023</v>
      </c>
      <c r="B84" s="3" t="s">
        <v>160</v>
      </c>
      <c r="C84" s="18">
        <v>45105</v>
      </c>
      <c r="D84" s="21">
        <v>45275</v>
      </c>
      <c r="E84" s="4" t="s">
        <v>98</v>
      </c>
      <c r="F84" s="4" t="s">
        <v>9</v>
      </c>
      <c r="G84" s="5">
        <v>170</v>
      </c>
      <c r="H84" s="5" t="s">
        <v>12</v>
      </c>
      <c r="I84" s="9">
        <v>25200000</v>
      </c>
      <c r="J84" s="9">
        <v>0</v>
      </c>
      <c r="K84" s="9">
        <f t="shared" si="1"/>
        <v>25200000</v>
      </c>
      <c r="L84" s="9"/>
      <c r="M84" s="9"/>
      <c r="N84" s="4" t="s">
        <v>14</v>
      </c>
      <c r="O84" s="22" t="s">
        <v>15</v>
      </c>
    </row>
    <row r="85" spans="1:15" ht="38.25" x14ac:dyDescent="0.25">
      <c r="A85" s="12">
        <v>2023</v>
      </c>
      <c r="B85" s="3" t="s">
        <v>161</v>
      </c>
      <c r="C85" s="18">
        <v>45106</v>
      </c>
      <c r="D85" s="21">
        <v>45275</v>
      </c>
      <c r="E85" s="4" t="s">
        <v>21</v>
      </c>
      <c r="F85" s="4" t="s">
        <v>9</v>
      </c>
      <c r="G85" s="5">
        <v>169</v>
      </c>
      <c r="H85" s="5" t="s">
        <v>12</v>
      </c>
      <c r="I85" s="9">
        <v>20354185</v>
      </c>
      <c r="J85" s="9">
        <v>0</v>
      </c>
      <c r="K85" s="9">
        <f t="shared" si="1"/>
        <v>20354185</v>
      </c>
      <c r="L85" s="9"/>
      <c r="M85" s="9"/>
      <c r="N85" s="4" t="s">
        <v>14</v>
      </c>
      <c r="O85" s="22" t="s">
        <v>15</v>
      </c>
    </row>
    <row r="86" spans="1:15" ht="38.25" x14ac:dyDescent="0.25">
      <c r="A86" s="12">
        <v>2023</v>
      </c>
      <c r="B86" s="3" t="s">
        <v>162</v>
      </c>
      <c r="C86" s="18">
        <v>45117</v>
      </c>
      <c r="D86" s="21">
        <v>45269</v>
      </c>
      <c r="E86" s="11" t="s">
        <v>168</v>
      </c>
      <c r="F86" s="4" t="s">
        <v>9</v>
      </c>
      <c r="G86" s="10">
        <v>5</v>
      </c>
      <c r="H86" s="10" t="s">
        <v>10</v>
      </c>
      <c r="I86" s="9">
        <v>15000000</v>
      </c>
      <c r="J86" s="9">
        <v>0</v>
      </c>
      <c r="K86" s="9">
        <f t="shared" si="1"/>
        <v>15000000</v>
      </c>
      <c r="L86" s="9"/>
      <c r="M86" s="9"/>
      <c r="N86" s="4" t="s">
        <v>14</v>
      </c>
      <c r="O86" s="22" t="s">
        <v>15</v>
      </c>
    </row>
    <row r="87" spans="1:15" ht="38.25" x14ac:dyDescent="0.25">
      <c r="A87" s="12">
        <v>2023</v>
      </c>
      <c r="B87" s="3" t="s">
        <v>163</v>
      </c>
      <c r="C87" s="18">
        <v>45119</v>
      </c>
      <c r="D87" s="21">
        <v>45271</v>
      </c>
      <c r="E87" s="4" t="s">
        <v>42</v>
      </c>
      <c r="F87" s="4" t="s">
        <v>9</v>
      </c>
      <c r="G87" s="5">
        <v>5</v>
      </c>
      <c r="H87" s="5" t="s">
        <v>10</v>
      </c>
      <c r="I87" s="9">
        <v>11000000</v>
      </c>
      <c r="J87" s="9">
        <v>0</v>
      </c>
      <c r="K87" s="9">
        <f t="shared" si="1"/>
        <v>11000000</v>
      </c>
      <c r="L87" s="9"/>
      <c r="M87" s="9"/>
      <c r="N87" s="4" t="s">
        <v>14</v>
      </c>
      <c r="O87" s="22" t="s">
        <v>15</v>
      </c>
    </row>
    <row r="88" spans="1:15" ht="25.5" x14ac:dyDescent="0.25">
      <c r="A88" s="12">
        <v>2023</v>
      </c>
      <c r="B88" s="3" t="s">
        <v>164</v>
      </c>
      <c r="C88" s="18">
        <v>45139</v>
      </c>
      <c r="D88" s="21">
        <v>45169</v>
      </c>
      <c r="E88" s="4" t="s">
        <v>169</v>
      </c>
      <c r="F88" s="4" t="s">
        <v>9</v>
      </c>
      <c r="G88" s="5">
        <v>30</v>
      </c>
      <c r="H88" s="5" t="s">
        <v>12</v>
      </c>
      <c r="I88" s="9">
        <v>13324954</v>
      </c>
      <c r="J88" s="9">
        <v>0</v>
      </c>
      <c r="K88" s="9">
        <f t="shared" si="1"/>
        <v>13324954</v>
      </c>
      <c r="L88" s="9"/>
      <c r="M88" s="9"/>
      <c r="N88" s="4" t="s">
        <v>14</v>
      </c>
      <c r="O88" s="22" t="s">
        <v>15</v>
      </c>
    </row>
    <row r="89" spans="1:15" ht="38.25" x14ac:dyDescent="0.25">
      <c r="A89" s="12">
        <v>2023</v>
      </c>
      <c r="B89" s="3" t="s">
        <v>165</v>
      </c>
      <c r="C89" s="18">
        <v>45152</v>
      </c>
      <c r="D89" s="21">
        <v>45273</v>
      </c>
      <c r="E89" s="4" t="s">
        <v>42</v>
      </c>
      <c r="F89" s="4" t="s">
        <v>9</v>
      </c>
      <c r="G89" s="5">
        <v>4</v>
      </c>
      <c r="H89" s="5" t="s">
        <v>10</v>
      </c>
      <c r="I89" s="9">
        <v>8800000</v>
      </c>
      <c r="J89" s="9">
        <v>0</v>
      </c>
      <c r="K89" s="9">
        <f t="shared" si="1"/>
        <v>8800000</v>
      </c>
      <c r="L89" s="9"/>
      <c r="M89" s="9"/>
      <c r="N89" s="4" t="s">
        <v>14</v>
      </c>
      <c r="O89" s="22" t="s">
        <v>15</v>
      </c>
    </row>
    <row r="90" spans="1:15" ht="38.25" x14ac:dyDescent="0.25">
      <c r="A90" s="12">
        <v>2023</v>
      </c>
      <c r="B90" s="3" t="s">
        <v>166</v>
      </c>
      <c r="C90" s="18">
        <v>45153</v>
      </c>
      <c r="D90" s="21">
        <v>45274</v>
      </c>
      <c r="E90" s="4" t="s">
        <v>74</v>
      </c>
      <c r="F90" s="4" t="s">
        <v>9</v>
      </c>
      <c r="G90" s="5">
        <v>4</v>
      </c>
      <c r="H90" s="5" t="s">
        <v>10</v>
      </c>
      <c r="I90" s="9">
        <v>14400000</v>
      </c>
      <c r="J90" s="9">
        <v>0</v>
      </c>
      <c r="K90" s="9">
        <f t="shared" si="1"/>
        <v>14400000</v>
      </c>
      <c r="L90" s="9"/>
      <c r="M90" s="9"/>
      <c r="N90" s="4" t="s">
        <v>14</v>
      </c>
      <c r="O90" s="22" t="s">
        <v>15</v>
      </c>
    </row>
    <row r="91" spans="1:15" ht="25.5" x14ac:dyDescent="0.25">
      <c r="A91" s="12">
        <v>2023</v>
      </c>
      <c r="B91" s="3" t="s">
        <v>117</v>
      </c>
      <c r="C91" s="15">
        <v>44928</v>
      </c>
      <c r="D91" s="15">
        <v>45291</v>
      </c>
      <c r="E91" s="4" t="s">
        <v>118</v>
      </c>
      <c r="F91" s="4" t="s">
        <v>119</v>
      </c>
      <c r="G91" s="10">
        <v>11</v>
      </c>
      <c r="H91" s="10" t="s">
        <v>10</v>
      </c>
      <c r="I91" s="9">
        <v>30000000</v>
      </c>
      <c r="J91" s="16">
        <v>0</v>
      </c>
      <c r="K91" s="9">
        <f t="shared" si="1"/>
        <v>30000000</v>
      </c>
      <c r="L91" s="9"/>
      <c r="M91" s="9"/>
      <c r="N91" s="4" t="s">
        <v>14</v>
      </c>
      <c r="O91" s="4" t="s">
        <v>16</v>
      </c>
    </row>
    <row r="92" spans="1:15" ht="38.25" x14ac:dyDescent="0.25">
      <c r="A92" s="12">
        <v>2023</v>
      </c>
      <c r="B92" s="3" t="s">
        <v>120</v>
      </c>
      <c r="C92" s="15">
        <v>44991</v>
      </c>
      <c r="D92" s="15">
        <v>45291</v>
      </c>
      <c r="E92" s="4" t="s">
        <v>121</v>
      </c>
      <c r="F92" s="4" t="s">
        <v>119</v>
      </c>
      <c r="G92" s="10">
        <v>300</v>
      </c>
      <c r="H92" s="10" t="s">
        <v>12</v>
      </c>
      <c r="I92" s="9">
        <v>20377209.43</v>
      </c>
      <c r="J92" s="16">
        <v>7703237.6100000003</v>
      </c>
      <c r="K92" s="9">
        <f t="shared" si="1"/>
        <v>12673971.82</v>
      </c>
      <c r="L92" s="9"/>
      <c r="M92" s="9"/>
      <c r="N92" s="4" t="s">
        <v>14</v>
      </c>
      <c r="O92" s="4" t="s">
        <v>122</v>
      </c>
    </row>
    <row r="93" spans="1:15" ht="38.25" x14ac:dyDescent="0.25">
      <c r="A93" s="12">
        <v>2023</v>
      </c>
      <c r="B93" s="3" t="s">
        <v>123</v>
      </c>
      <c r="C93" s="15">
        <v>45008</v>
      </c>
      <c r="D93" s="15">
        <v>45223</v>
      </c>
      <c r="E93" s="4" t="s">
        <v>124</v>
      </c>
      <c r="F93" s="4" t="s">
        <v>119</v>
      </c>
      <c r="G93" s="10">
        <v>215</v>
      </c>
      <c r="H93" s="10" t="s">
        <v>12</v>
      </c>
      <c r="I93" s="9">
        <v>33311900</v>
      </c>
      <c r="J93" s="16">
        <v>0</v>
      </c>
      <c r="K93" s="9">
        <f t="shared" si="1"/>
        <v>33311900</v>
      </c>
      <c r="L93" s="9"/>
      <c r="M93" s="9"/>
      <c r="N93" s="4" t="s">
        <v>14</v>
      </c>
      <c r="O93" s="4" t="s">
        <v>125</v>
      </c>
    </row>
    <row r="94" spans="1:15" ht="25.5" x14ac:dyDescent="0.25">
      <c r="A94" s="12">
        <v>2023</v>
      </c>
      <c r="B94" s="3" t="s">
        <v>126</v>
      </c>
      <c r="C94" s="17">
        <v>45030</v>
      </c>
      <c r="D94" s="17">
        <v>45291</v>
      </c>
      <c r="E94" s="4" t="s">
        <v>127</v>
      </c>
      <c r="F94" s="4" t="s">
        <v>119</v>
      </c>
      <c r="G94" s="10">
        <v>261</v>
      </c>
      <c r="H94" s="10" t="s">
        <v>12</v>
      </c>
      <c r="I94" s="9">
        <v>128529702.28</v>
      </c>
      <c r="J94" s="16">
        <v>0</v>
      </c>
      <c r="K94" s="9">
        <f t="shared" si="1"/>
        <v>128529702.28</v>
      </c>
      <c r="L94" s="9"/>
      <c r="M94" s="9"/>
      <c r="N94" s="4" t="s">
        <v>14</v>
      </c>
      <c r="O94" s="4" t="s">
        <v>128</v>
      </c>
    </row>
    <row r="95" spans="1:15" ht="63.75" x14ac:dyDescent="0.25">
      <c r="A95" s="12">
        <v>2023</v>
      </c>
      <c r="B95" s="3" t="s">
        <v>129</v>
      </c>
      <c r="C95" s="17">
        <v>45047</v>
      </c>
      <c r="D95" s="17">
        <v>45291</v>
      </c>
      <c r="E95" s="4" t="s">
        <v>130</v>
      </c>
      <c r="F95" s="4" t="s">
        <v>131</v>
      </c>
      <c r="G95" s="10">
        <v>8</v>
      </c>
      <c r="H95" s="10" t="s">
        <v>10</v>
      </c>
      <c r="I95" s="9">
        <v>27132894</v>
      </c>
      <c r="J95" s="16">
        <v>0</v>
      </c>
      <c r="K95" s="9">
        <f t="shared" si="1"/>
        <v>27132894</v>
      </c>
      <c r="L95" s="9"/>
      <c r="M95" s="9"/>
      <c r="N95" s="4" t="s">
        <v>14</v>
      </c>
      <c r="O95" s="4" t="s">
        <v>15</v>
      </c>
    </row>
    <row r="96" spans="1:15" ht="51" x14ac:dyDescent="0.25">
      <c r="A96" s="12">
        <v>2023</v>
      </c>
      <c r="B96" s="3" t="s">
        <v>132</v>
      </c>
      <c r="C96" s="17">
        <v>45093</v>
      </c>
      <c r="D96" s="17">
        <v>45291</v>
      </c>
      <c r="E96" s="4" t="s">
        <v>133</v>
      </c>
      <c r="F96" s="4" t="s">
        <v>131</v>
      </c>
      <c r="G96" s="7">
        <v>205</v>
      </c>
      <c r="H96" s="10" t="s">
        <v>12</v>
      </c>
      <c r="I96" s="6">
        <v>14565600</v>
      </c>
      <c r="J96" s="16">
        <v>0</v>
      </c>
      <c r="K96" s="9">
        <f t="shared" si="1"/>
        <v>14565600</v>
      </c>
      <c r="L96" s="6"/>
      <c r="M96" s="6"/>
      <c r="N96" s="4" t="s">
        <v>14</v>
      </c>
      <c r="O96" s="4" t="s">
        <v>15</v>
      </c>
    </row>
    <row r="97" spans="1:15" ht="51" x14ac:dyDescent="0.25">
      <c r="A97" s="12">
        <v>2023</v>
      </c>
      <c r="B97" s="3" t="s">
        <v>134</v>
      </c>
      <c r="C97" s="17">
        <v>45086</v>
      </c>
      <c r="D97" s="17">
        <v>45291</v>
      </c>
      <c r="E97" s="4" t="s">
        <v>135</v>
      </c>
      <c r="F97" s="4" t="s">
        <v>131</v>
      </c>
      <c r="G97" s="7">
        <v>189</v>
      </c>
      <c r="H97" s="10" t="s">
        <v>12</v>
      </c>
      <c r="I97" s="6">
        <v>32480000</v>
      </c>
      <c r="J97" s="16">
        <v>16240000</v>
      </c>
      <c r="K97" s="9">
        <f t="shared" si="1"/>
        <v>16240000</v>
      </c>
      <c r="L97" s="6"/>
      <c r="M97" s="6"/>
      <c r="N97" s="4" t="s">
        <v>14</v>
      </c>
      <c r="O97" s="4" t="s">
        <v>15</v>
      </c>
    </row>
    <row r="98" spans="1:15" ht="38.25" x14ac:dyDescent="0.25">
      <c r="A98" s="12">
        <v>2023</v>
      </c>
      <c r="B98" s="3" t="s">
        <v>136</v>
      </c>
      <c r="C98" s="17">
        <v>45111</v>
      </c>
      <c r="D98" s="17">
        <v>45275</v>
      </c>
      <c r="E98" s="4" t="s">
        <v>137</v>
      </c>
      <c r="F98" s="4" t="s">
        <v>131</v>
      </c>
      <c r="G98" s="7">
        <v>169</v>
      </c>
      <c r="H98" s="10" t="s">
        <v>12</v>
      </c>
      <c r="I98" s="6">
        <v>16272000</v>
      </c>
      <c r="J98" s="16">
        <v>0</v>
      </c>
      <c r="K98" s="9">
        <f t="shared" si="1"/>
        <v>16272000</v>
      </c>
      <c r="L98" s="6"/>
      <c r="M98" s="6"/>
      <c r="N98" s="4" t="s">
        <v>14</v>
      </c>
      <c r="O98" s="4" t="s">
        <v>15</v>
      </c>
    </row>
  </sheetData>
  <hyperlinks>
    <hyperlink ref="O68" r:id="rId1"/>
    <hyperlink ref="O69" r:id="rId2"/>
    <hyperlink ref="O70" r:id="rId3"/>
    <hyperlink ref="O71" r:id="rId4"/>
    <hyperlink ref="O72" r:id="rId5"/>
    <hyperlink ref="O73" r:id="rId6"/>
    <hyperlink ref="O74" r:id="rId7"/>
    <hyperlink ref="O75" r:id="rId8"/>
    <hyperlink ref="O76" r:id="rId9"/>
    <hyperlink ref="O80" r:id="rId10"/>
    <hyperlink ref="O78" r:id="rId11"/>
    <hyperlink ref="O77" r:id="rId12"/>
    <hyperlink ref="O79" r:id="rId13"/>
    <hyperlink ref="O81" r:id="rId14"/>
    <hyperlink ref="O82" r:id="rId15"/>
    <hyperlink ref="O83" r:id="rId16"/>
    <hyperlink ref="O84" r:id="rId17"/>
    <hyperlink ref="O85" r:id="rId18"/>
    <hyperlink ref="O86" r:id="rId19"/>
    <hyperlink ref="O87" r:id="rId20"/>
    <hyperlink ref="O88" r:id="rId21"/>
    <hyperlink ref="O89" r:id="rId22"/>
    <hyperlink ref="O90" r:id="rId2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 GESTION A JULIO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Diaz Rojas</dc:creator>
  <cp:lastModifiedBy>Juan Carlos Diaz Rojas</cp:lastModifiedBy>
  <dcterms:created xsi:type="dcterms:W3CDTF">2023-08-16T17:26:25Z</dcterms:created>
  <dcterms:modified xsi:type="dcterms:W3CDTF">2023-08-16T18:10:19Z</dcterms:modified>
</cp:coreProperties>
</file>